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PROUDC\AppData\Roaming\Hewlett-Packard\HP TRIM\Offline Records (A7)\MCS ~ DRUG CONTROL ADMINISTRATION - Procedures\"/>
    </mc:Choice>
  </mc:AlternateContent>
  <xr:revisionPtr revIDLastSave="0" documentId="13_ncr:1_{A8BB6584-AAE5-4006-AB92-216ECB36B88F}" xr6:coauthVersionLast="47" xr6:coauthVersionMax="47" xr10:uidLastSave="{00000000-0000-0000-0000-000000000000}"/>
  <bookViews>
    <workbookView xWindow="-19310" yWindow="-110" windowWidth="19420" windowHeight="10420" tabRatio="855" firstSheet="3" activeTab="8" xr2:uid="{48CC322F-AD6D-467A-B0F3-2A8613C815F9}"/>
  </bookViews>
  <sheets>
    <sheet name="Instructions" sheetId="17" r:id="rId1"/>
    <sheet name="Licence holder details" sheetId="18" r:id="rId2"/>
    <sheet name="Supply pathways" sheetId="19" r:id="rId3"/>
    <sheet name="Crops - Medicinal" sheetId="14" r:id="rId4"/>
    <sheet name="Crops - Scientific" sheetId="13" r:id="rId5"/>
    <sheet name="Cannabis stock &gt;1% THC " sheetId="9" r:id="rId6"/>
    <sheet name="Cannabis stock ≤1% THC " sheetId="20" r:id="rId7"/>
    <sheet name="Cannabis Resin stock " sheetId="3" r:id="rId8"/>
    <sheet name="Manufacturing" sheetId="16" r:id="rId9"/>
    <sheet name="Table" sheetId="12" state="hidden"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29" i="20" l="1"/>
  <c r="G4" i="9"/>
  <c r="G5" i="9"/>
  <c r="G6" i="9"/>
  <c r="G7" i="9"/>
  <c r="G4" i="20"/>
  <c r="G5" i="20"/>
  <c r="G6" i="20"/>
  <c r="G7" i="20"/>
  <c r="G4" i="3"/>
  <c r="G5" i="3"/>
  <c r="G6" i="3"/>
  <c r="G7" i="3"/>
  <c r="H7" i="3"/>
  <c r="F7" i="3"/>
  <c r="B7" i="3"/>
  <c r="A29" i="3" s="1"/>
  <c r="H6" i="3"/>
  <c r="F6" i="3"/>
  <c r="B6" i="3"/>
  <c r="H5" i="3"/>
  <c r="F5" i="3"/>
  <c r="B5" i="3"/>
  <c r="H4" i="3"/>
  <c r="F4" i="3"/>
  <c r="B4" i="3"/>
  <c r="H7" i="20"/>
  <c r="F7" i="20"/>
  <c r="B7" i="20"/>
  <c r="H6" i="20"/>
  <c r="F6" i="20"/>
  <c r="B6" i="20"/>
  <c r="H5" i="20"/>
  <c r="F5" i="20"/>
  <c r="B5" i="20"/>
  <c r="H4" i="20"/>
  <c r="F4" i="20"/>
  <c r="B4" i="20"/>
  <c r="H4" i="16" l="1"/>
  <c r="F5" i="16"/>
  <c r="H5" i="16"/>
  <c r="F4" i="16"/>
  <c r="D5" i="16"/>
  <c r="D4" i="16"/>
  <c r="B7" i="16"/>
  <c r="B6" i="16"/>
  <c r="B5" i="16"/>
  <c r="B4" i="16"/>
  <c r="H6" i="9"/>
  <c r="H7" i="9"/>
  <c r="F7" i="9"/>
  <c r="F6" i="9"/>
  <c r="H4" i="9"/>
  <c r="H5" i="9"/>
  <c r="F5" i="9"/>
  <c r="F4" i="9"/>
  <c r="B7" i="9"/>
  <c r="A29" i="9" s="1"/>
  <c r="B6" i="9"/>
  <c r="B5" i="9"/>
  <c r="B4" i="9"/>
  <c r="B6" i="13"/>
  <c r="G5" i="13"/>
  <c r="F5" i="13"/>
  <c r="E5" i="13"/>
  <c r="B5" i="13"/>
  <c r="G4" i="13"/>
  <c r="F4" i="13"/>
  <c r="E4" i="13"/>
  <c r="B4" i="13"/>
  <c r="B3" i="13"/>
  <c r="B5" i="14"/>
  <c r="B6" i="14"/>
  <c r="B7" i="14"/>
  <c r="B4" i="14"/>
  <c r="G4" i="14"/>
  <c r="H4" i="14"/>
  <c r="G5" i="14"/>
  <c r="H5" i="14"/>
  <c r="F5" i="14"/>
  <c r="F4" i="14"/>
</calcChain>
</file>

<file path=xl/sharedStrings.xml><?xml version="1.0" encoding="utf-8"?>
<sst xmlns="http://schemas.openxmlformats.org/spreadsheetml/2006/main" count="555" uniqueCount="183">
  <si>
    <t>Month</t>
  </si>
  <si>
    <t>Cannabis Type:</t>
  </si>
  <si>
    <t>Import</t>
  </si>
  <si>
    <t>Export</t>
  </si>
  <si>
    <t>March</t>
  </si>
  <si>
    <t>April</t>
  </si>
  <si>
    <t>May</t>
  </si>
  <si>
    <t>June</t>
  </si>
  <si>
    <t>July</t>
  </si>
  <si>
    <t>August</t>
  </si>
  <si>
    <t>September</t>
  </si>
  <si>
    <t>October</t>
  </si>
  <si>
    <t>&gt;1% THC</t>
  </si>
  <si>
    <t>November</t>
  </si>
  <si>
    <t>December</t>
  </si>
  <si>
    <t>Year</t>
  </si>
  <si>
    <t>Domestic Sales</t>
  </si>
  <si>
    <t>January</t>
  </si>
  <si>
    <t>February</t>
  </si>
  <si>
    <t>Substance</t>
  </si>
  <si>
    <t>Purpose</t>
  </si>
  <si>
    <t>Cannabis &gt;1% THC</t>
  </si>
  <si>
    <t>GMP Manufacture</t>
  </si>
  <si>
    <t>Patient Supply</t>
  </si>
  <si>
    <t>Product Development</t>
  </si>
  <si>
    <t>Research</t>
  </si>
  <si>
    <t>Delta-9 THC</t>
  </si>
  <si>
    <t>THC Isomers</t>
  </si>
  <si>
    <t>Cannbidiol</t>
  </si>
  <si>
    <t>Other</t>
  </si>
  <si>
    <t>issued to lab</t>
  </si>
  <si>
    <t>Destruction</t>
  </si>
  <si>
    <t>Type</t>
  </si>
  <si>
    <t>Input</t>
  </si>
  <si>
    <t>output</t>
  </si>
  <si>
    <t>Jan</t>
  </si>
  <si>
    <t>Feb</t>
  </si>
  <si>
    <t>Mar</t>
  </si>
  <si>
    <t>High THC= &gt;1% THC</t>
  </si>
  <si>
    <t>Delta 9 THC</t>
  </si>
  <si>
    <t>CBD</t>
  </si>
  <si>
    <t>Issued to lab</t>
  </si>
  <si>
    <t>Destroyed/loss</t>
  </si>
  <si>
    <t>Opening Stock (kg)</t>
  </si>
  <si>
    <t>Extract</t>
  </si>
  <si>
    <t>Imported material</t>
  </si>
  <si>
    <t>≤1% THC</t>
  </si>
  <si>
    <t>Low THC= ≤1% THC</t>
  </si>
  <si>
    <t>Cannabis ≤1% THC</t>
  </si>
  <si>
    <t>Plant generation</t>
  </si>
  <si>
    <t>Company Name:</t>
  </si>
  <si>
    <t>Licence number:</t>
  </si>
  <si>
    <t>Site ID:</t>
  </si>
  <si>
    <t>Culitvation and production permits</t>
  </si>
  <si>
    <t>Manufacture permits</t>
  </si>
  <si>
    <t>Permit number</t>
  </si>
  <si>
    <t>Permit start date</t>
  </si>
  <si>
    <t>Permit end date</t>
  </si>
  <si>
    <t>MC001-S01-C01</t>
  </si>
  <si>
    <t>MC001-S01-C02</t>
  </si>
  <si>
    <t>MC001-S01-M01</t>
  </si>
  <si>
    <t>MC001-S01-M02</t>
  </si>
  <si>
    <t>Reporting year:</t>
  </si>
  <si>
    <t>Total plants generated</t>
  </si>
  <si>
    <t>Plant harvesting</t>
  </si>
  <si>
    <t>Plants transfers</t>
  </si>
  <si>
    <t>Total plants exported</t>
  </si>
  <si>
    <t>Not applicable</t>
  </si>
  <si>
    <t>Total plants processed</t>
  </si>
  <si>
    <t>plants not accounted for</t>
  </si>
  <si>
    <t>2021 Rollover**</t>
  </si>
  <si>
    <t>**Remaining stock of previous year still growing etc</t>
  </si>
  <si>
    <t>Cultivation of Cannabis Plants for Medicinal Use</t>
  </si>
  <si>
    <t>Supply Pathways for references</t>
  </si>
  <si>
    <t>C1</t>
  </si>
  <si>
    <t>C2</t>
  </si>
  <si>
    <t>P6</t>
  </si>
  <si>
    <t>Onsite / C3</t>
  </si>
  <si>
    <t>Refer to supply pathway tab for clarification</t>
  </si>
  <si>
    <t>C4</t>
  </si>
  <si>
    <t>N/A</t>
  </si>
  <si>
    <t>P5</t>
  </si>
  <si>
    <r>
      <t xml:space="preserve">Annual report
</t>
    </r>
    <r>
      <rPr>
        <sz val="11"/>
        <color theme="1"/>
        <rFont val="Calibri"/>
        <family val="2"/>
        <scheme val="minor"/>
      </rPr>
      <t>(excludes rollover stock)</t>
    </r>
  </si>
  <si>
    <t>Monthly reports</t>
  </si>
  <si>
    <t>Manufacture of  Cannabis, Cannabis Resin and Extracts</t>
  </si>
  <si>
    <t>Cannabis (flower heads)</t>
  </si>
  <si>
    <t>Cannabis (Resin)</t>
  </si>
  <si>
    <t>Low THC</t>
  </si>
  <si>
    <t>High THC</t>
  </si>
  <si>
    <t>Annual report</t>
  </si>
  <si>
    <t xml:space="preserve">Cannabis weight: </t>
  </si>
  <si>
    <t>Company details</t>
  </si>
  <si>
    <t>Cannabis (flower heads), resin and extracts</t>
  </si>
  <si>
    <t>Extract: kg</t>
  </si>
  <si>
    <t xml:space="preserve">Weight: </t>
  </si>
  <si>
    <t xml:space="preserve">Input - Domestic </t>
  </si>
  <si>
    <t>Incoming stock (kg)</t>
  </si>
  <si>
    <t>Outgoing stock (kg)</t>
  </si>
  <si>
    <t>Input - Imported</t>
  </si>
  <si>
    <t>Raw starting material</t>
  </si>
  <si>
    <t>Raw starting  material: kg - expressed in dry weight (10% moisture contect)</t>
  </si>
  <si>
    <t>Closing Stock (kg)</t>
  </si>
  <si>
    <t>Total cannabis starting material</t>
  </si>
  <si>
    <t>Cannabis (low THC)</t>
  </si>
  <si>
    <t>Cannabis (High THC)</t>
  </si>
  <si>
    <t>Resin (low THC)</t>
  </si>
  <si>
    <t xml:space="preserve">Total Extract </t>
  </si>
  <si>
    <r>
      <t xml:space="preserve">Cannabis utilisation
</t>
    </r>
    <r>
      <rPr>
        <i/>
        <sz val="11"/>
        <rFont val="Calibri"/>
        <family val="2"/>
        <scheme val="minor"/>
      </rPr>
      <t>Amounts taken from cannabis stock tabs</t>
    </r>
  </si>
  <si>
    <t>Domestic</t>
  </si>
  <si>
    <t>Imported</t>
  </si>
  <si>
    <t>M5</t>
  </si>
  <si>
    <t>All (excl M5)</t>
  </si>
  <si>
    <t>Note: Plant generations (C and D), when combined, should not exceed your permitted maximums</t>
  </si>
  <si>
    <t>P1</t>
  </si>
  <si>
    <t>P2, P3, P4, P7, P8, P9, P10</t>
  </si>
  <si>
    <t>Source of cannabis (kg)</t>
  </si>
  <si>
    <t>Destination of cannabis (kg)</t>
  </si>
  <si>
    <t>Destination of cannabis resin (kg)</t>
  </si>
  <si>
    <t>Source of cannabis resin  (kg)</t>
  </si>
  <si>
    <t>Gross weight of extract</t>
  </si>
  <si>
    <t>Apr</t>
  </si>
  <si>
    <t>Jun</t>
  </si>
  <si>
    <t>Jul</t>
  </si>
  <si>
    <t>Aug</t>
  </si>
  <si>
    <t>Sep</t>
  </si>
  <si>
    <t>Oct</t>
  </si>
  <si>
    <t>Nov</t>
  </si>
  <si>
    <t>Dec</t>
  </si>
  <si>
    <t>Manufactured from cannabis/resin</t>
  </si>
  <si>
    <t>Destroyed / loss / reduction through refinement</t>
  </si>
  <si>
    <t>Number of plants harvested for  production purposes</t>
  </si>
  <si>
    <t>Licence holder name:</t>
  </si>
  <si>
    <t>Licence holder details</t>
  </si>
  <si>
    <t>Cannabis (flower heads) only</t>
  </si>
  <si>
    <t>Resin only</t>
  </si>
  <si>
    <t>Expressed in kilograms (kg)</t>
  </si>
  <si>
    <t xml:space="preserve">Number of new plants propagated / created for production purpose </t>
  </si>
  <si>
    <t>Number of plants generated for genetic stock purposes (ie. 'Mothers')</t>
  </si>
  <si>
    <t>*All plants destroyed, including mother plants at end of life, that are not used for cannabis production</t>
  </si>
  <si>
    <t>Number of plants obtained from an external / different site</t>
  </si>
  <si>
    <t xml:space="preserve">Produced from own cultivation (same site) </t>
  </si>
  <si>
    <t>Stock of Cannabis &gt;1% THC (High THC)</t>
  </si>
  <si>
    <t>Stock of Cannabis - =&lt;1% THC (Low THC)</t>
  </si>
  <si>
    <t>Stock of Cannabis Resin</t>
  </si>
  <si>
    <t>Used in own manufacture*</t>
  </si>
  <si>
    <t>Cultivation of Cannabis Plants for Scientific Use</t>
  </si>
  <si>
    <t>Plant transfers</t>
  </si>
  <si>
    <t xml:space="preserve">* Used when stock is removed from storge and used in manufacturing (same site)
</t>
  </si>
  <si>
    <t>Used in own resin  production**</t>
  </si>
  <si>
    <t>Use the ‘Crops – Medicinal’ tab to report all plants generated for medicinal use.</t>
  </si>
  <si>
    <t>Use the ‘Crops – Scientific’ tab to report all plants generated for scientific or research purposes.</t>
  </si>
  <si>
    <t>Use to record all cannabis (flower heads) on hand , and to record the inputs and outputs over the course of each month.</t>
  </si>
  <si>
    <t>Use to record all cannabis (resin) on hand , and to record the inputs and outputs over the course of each month.</t>
  </si>
  <si>
    <t>Use to record inputs and outputs of manufacture activities, as well as the usage values of dried cannabis material to create isomers.</t>
  </si>
  <si>
    <t>Most licence holders will have two different permits cover a year as no licence holders have a permit that is issued exactly to match a calender year.</t>
  </si>
  <si>
    <t>Other THC</t>
  </si>
  <si>
    <t>Grown from own cultivation activities (same site)</t>
  </si>
  <si>
    <t>Purchased from another cultivator or transferred from different site</t>
  </si>
  <si>
    <t xml:space="preserve"> Testing / analysis</t>
  </si>
  <si>
    <t>Supply - Export</t>
  </si>
  <si>
    <t>Total plants sold / transferred to another ND Act licence holder</t>
  </si>
  <si>
    <t>Total plants transferred to another site on the same ND Act licence</t>
  </si>
  <si>
    <t>Note: Plant generations (C and D), when combined, should not exceed your permitted maximums on your medicinal cannabis permit</t>
  </si>
  <si>
    <t>Transferred to another site on the same ND Act licence</t>
  </si>
  <si>
    <t xml:space="preserve">Supply - Domestic  Sales, Transfer </t>
  </si>
  <si>
    <t>Supply - Domestic Sales, Transfer</t>
  </si>
  <si>
    <t xml:space="preserve">Supply - Domestic Sales,   Transfer </t>
  </si>
  <si>
    <t>Number of plants harvested for  scientific purposes</t>
  </si>
  <si>
    <t>Total number of plants destroyed*/ crop loss (excludes waste)</t>
  </si>
  <si>
    <t>Note: At end of year this amount will become the rollover for the next year.</t>
  </si>
  <si>
    <t>Note: Most likely still in ground at time of reporting.</t>
  </si>
  <si>
    <t>Destroyed (excludes waste)</t>
  </si>
  <si>
    <t>* Used when stock is removed from storage and used in manufacturing (same site)
** Used when stock is removed from storage and used to produce resin (without using solvents)</t>
  </si>
  <si>
    <t xml:space="preserve"> Testing / analysis </t>
  </si>
  <si>
    <t xml:space="preserve"> Testing /  analysis </t>
  </si>
  <si>
    <t xml:space="preserve"> Testing / analysis  </t>
  </si>
  <si>
    <r>
      <rPr>
        <i/>
        <sz val="10"/>
        <color theme="1"/>
        <rFont val="Calibri"/>
        <family val="2"/>
        <scheme val="minor"/>
      </rPr>
      <t>* Used when stock is removed from storage and used in manufacturing (same site)</t>
    </r>
    <r>
      <rPr>
        <i/>
        <sz val="10"/>
        <color rgb="FFFF0000"/>
        <rFont val="Calibri"/>
        <family val="2"/>
        <scheme val="minor"/>
      </rPr>
      <t xml:space="preserve">
</t>
    </r>
    <r>
      <rPr>
        <i/>
        <sz val="10"/>
        <rFont val="Calibri"/>
        <family val="2"/>
        <scheme val="minor"/>
      </rPr>
      <t xml:space="preserve">** Used when stock is removed from storage and used to produce resin (without using solvents) </t>
    </r>
  </si>
  <si>
    <t>Opening stock
(kg)</t>
  </si>
  <si>
    <t>Closing Stock
(kg)</t>
  </si>
  <si>
    <t>All weights expressed in kilograms dry weight (10% moisture content)</t>
  </si>
  <si>
    <t>Closing stock
(kg)</t>
  </si>
  <si>
    <t>Stock reconciliation</t>
  </si>
  <si>
    <t>Plants not accounted for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</si>
</sst>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24" x14ac:knownFonts="1">
    <font>
      <sz val="11"/>
      <color theme="1"/>
      <name val="Calibri"/>
      <family val="2"/>
      <scheme val="minor"/>
    </font>
    <font>
      <b/>
      <sz val="11"/>
      <color theme="1"/>
      <name val="Calibri"/>
      <family val="2"/>
      <scheme val="minor"/>
    </font>
    <font>
      <sz val="11"/>
      <color rgb="FFFF0000"/>
      <name val="Calibri"/>
      <family val="2"/>
      <scheme val="minor"/>
    </font>
    <font>
      <sz val="11"/>
      <name val="Calibri"/>
      <family val="2"/>
      <scheme val="minor"/>
    </font>
    <font>
      <i/>
      <sz val="11"/>
      <name val="Calibri"/>
      <family val="2"/>
      <scheme val="minor"/>
    </font>
    <font>
      <b/>
      <i/>
      <sz val="11"/>
      <name val="Calibri"/>
      <family val="2"/>
      <scheme val="minor"/>
    </font>
    <font>
      <sz val="11"/>
      <color theme="1"/>
      <name val="Calibri"/>
      <family val="2"/>
      <scheme val="minor"/>
    </font>
    <font>
      <sz val="8"/>
      <name val="Calibri"/>
      <family val="2"/>
      <scheme val="minor"/>
    </font>
    <font>
      <u/>
      <sz val="11"/>
      <color theme="1"/>
      <name val="Calibri"/>
      <family val="2"/>
      <scheme val="minor"/>
    </font>
    <font>
      <sz val="18"/>
      <color theme="1"/>
      <name val="Calibri"/>
      <family val="2"/>
      <scheme val="minor"/>
    </font>
    <font>
      <sz val="22"/>
      <color theme="1"/>
      <name val="Calibri"/>
      <family val="2"/>
      <scheme val="minor"/>
    </font>
    <font>
      <sz val="24"/>
      <color theme="1"/>
      <name val="Calibri"/>
      <family val="2"/>
      <scheme val="minor"/>
    </font>
    <font>
      <sz val="18"/>
      <color theme="0"/>
      <name val="Calibri"/>
      <family val="2"/>
      <scheme val="minor"/>
    </font>
    <font>
      <b/>
      <sz val="18"/>
      <color theme="1"/>
      <name val="Calibri"/>
      <family val="2"/>
      <scheme val="minor"/>
    </font>
    <font>
      <b/>
      <u/>
      <sz val="22"/>
      <color rgb="FF000000"/>
      <name val="Calibri"/>
      <family val="2"/>
      <scheme val="minor"/>
    </font>
    <font>
      <i/>
      <sz val="9"/>
      <color theme="1"/>
      <name val="Calibri"/>
      <family val="2"/>
      <scheme val="minor"/>
    </font>
    <font>
      <sz val="9"/>
      <color theme="1"/>
      <name val="Calibri"/>
      <family val="2"/>
      <scheme val="minor"/>
    </font>
    <font>
      <b/>
      <sz val="11"/>
      <name val="Calibri"/>
      <family val="2"/>
      <scheme val="minor"/>
    </font>
    <font>
      <sz val="9"/>
      <name val="Calibri"/>
      <family val="2"/>
      <scheme val="minor"/>
    </font>
    <font>
      <b/>
      <sz val="14"/>
      <color theme="1"/>
      <name val="Calibri"/>
      <family val="2"/>
      <scheme val="minor"/>
    </font>
    <font>
      <i/>
      <sz val="10"/>
      <color theme="1"/>
      <name val="Calibri"/>
      <family val="2"/>
      <scheme val="minor"/>
    </font>
    <font>
      <i/>
      <sz val="10"/>
      <name val="Calibri"/>
      <family val="2"/>
      <scheme val="minor"/>
    </font>
    <font>
      <i/>
      <sz val="10"/>
      <color rgb="FFFF0000"/>
      <name val="Calibri"/>
      <family val="2"/>
      <scheme val="minor"/>
    </font>
    <font>
      <sz val="10"/>
      <color theme="1"/>
      <name val="Calibri"/>
      <family val="2"/>
      <scheme val="minor"/>
    </font>
  </fonts>
  <fills count="23">
    <fill>
      <patternFill patternType="none"/>
    </fill>
    <fill>
      <patternFill patternType="gray125"/>
    </fill>
    <fill>
      <patternFill patternType="solid">
        <fgColor theme="2"/>
        <bgColor indexed="64"/>
      </patternFill>
    </fill>
    <fill>
      <patternFill patternType="solid">
        <fgColor theme="0" tint="-0.34998626667073579"/>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7" tint="0.39997558519241921"/>
        <bgColor indexed="64"/>
      </patternFill>
    </fill>
    <fill>
      <patternFill patternType="solid">
        <fgColor theme="7" tint="0.59999389629810485"/>
        <bgColor indexed="64"/>
      </patternFill>
    </fill>
    <fill>
      <patternFill patternType="solid">
        <fgColor theme="8" tint="0.39997558519241921"/>
        <bgColor indexed="64"/>
      </patternFill>
    </fill>
    <fill>
      <patternFill patternType="solid">
        <fgColor theme="5" tint="-0.249977111117893"/>
        <bgColor indexed="64"/>
      </patternFill>
    </fill>
    <fill>
      <patternFill patternType="solid">
        <fgColor theme="5" tint="0.59999389629810485"/>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0" tint="-0.499984740745262"/>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2" tint="-0.499984740745262"/>
        <bgColor indexed="64"/>
      </patternFill>
    </fill>
    <fill>
      <patternFill patternType="solid">
        <fgColor rgb="FF92D050"/>
        <bgColor indexed="64"/>
      </patternFill>
    </fill>
    <fill>
      <patternFill patternType="solid">
        <fgColor theme="7" tint="-0.249977111117893"/>
        <bgColor indexed="64"/>
      </patternFill>
    </fill>
    <fill>
      <patternFill patternType="solid">
        <fgColor theme="8" tint="-0.249977111117893"/>
        <bgColor indexed="64"/>
      </patternFill>
    </fill>
    <fill>
      <patternFill patternType="solid">
        <fgColor theme="4" tint="0.59999389629810485"/>
        <bgColor indexed="64"/>
      </patternFill>
    </fill>
    <fill>
      <patternFill patternType="solid">
        <fgColor theme="8" tint="0.59999389629810485"/>
        <bgColor indexed="64"/>
      </patternFill>
    </fill>
  </fills>
  <borders count="8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style="thin">
        <color auto="1"/>
      </left>
      <right/>
      <top/>
      <bottom style="thin">
        <color auto="1"/>
      </bottom>
      <diagonal/>
    </border>
    <border>
      <left style="thin">
        <color auto="1"/>
      </left>
      <right/>
      <top/>
      <bottom style="medium">
        <color auto="1"/>
      </bottom>
      <diagonal/>
    </border>
    <border>
      <left/>
      <right/>
      <top/>
      <bottom style="thin">
        <color auto="1"/>
      </bottom>
      <diagonal/>
    </border>
    <border>
      <left/>
      <right/>
      <top style="medium">
        <color auto="1"/>
      </top>
      <bottom style="medium">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bottom style="dotted">
        <color auto="1"/>
      </bottom>
      <diagonal/>
    </border>
    <border>
      <left/>
      <right style="thin">
        <color auto="1"/>
      </right>
      <top/>
      <bottom style="thin">
        <color auto="1"/>
      </bottom>
      <diagonal/>
    </border>
    <border>
      <left style="thin">
        <color auto="1"/>
      </left>
      <right style="thin">
        <color auto="1"/>
      </right>
      <top style="thin">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top style="thin">
        <color auto="1"/>
      </top>
      <bottom style="medium">
        <color indexed="64"/>
      </bottom>
      <diagonal/>
    </border>
    <border>
      <left style="thin">
        <color auto="1"/>
      </left>
      <right style="medium">
        <color indexed="64"/>
      </right>
      <top style="medium">
        <color indexed="64"/>
      </top>
      <bottom style="thin">
        <color auto="1"/>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bottom/>
      <diagonal/>
    </border>
    <border>
      <left style="medium">
        <color indexed="64"/>
      </left>
      <right style="thin">
        <color auto="1"/>
      </right>
      <top style="thin">
        <color auto="1"/>
      </top>
      <bottom/>
      <diagonal/>
    </border>
    <border>
      <left style="medium">
        <color indexed="64"/>
      </left>
      <right style="thin">
        <color auto="1"/>
      </right>
      <top/>
      <bottom style="medium">
        <color indexed="64"/>
      </bottom>
      <diagonal/>
    </border>
    <border>
      <left style="thin">
        <color auto="1"/>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auto="1"/>
      </right>
      <top style="medium">
        <color auto="1"/>
      </top>
      <bottom style="thin">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auto="1"/>
      </bottom>
      <diagonal/>
    </border>
    <border>
      <left/>
      <right style="medium">
        <color indexed="64"/>
      </right>
      <top/>
      <bottom style="thin">
        <color auto="1"/>
      </bottom>
      <diagonal/>
    </border>
    <border>
      <left style="medium">
        <color auto="1"/>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bottom/>
      <diagonal/>
    </border>
    <border>
      <left style="thin">
        <color auto="1"/>
      </left>
      <right style="thin">
        <color auto="1"/>
      </right>
      <top/>
      <bottom style="medium">
        <color indexed="64"/>
      </bottom>
      <diagonal/>
    </border>
    <border>
      <left style="medium">
        <color indexed="64"/>
      </left>
      <right style="medium">
        <color indexed="64"/>
      </right>
      <top/>
      <bottom style="medium">
        <color indexed="64"/>
      </bottom>
      <diagonal/>
    </border>
    <border>
      <left style="medium">
        <color auto="1"/>
      </left>
      <right/>
      <top style="thin">
        <color auto="1"/>
      </top>
      <bottom style="thin">
        <color auto="1"/>
      </bottom>
      <diagonal/>
    </border>
    <border>
      <left style="medium">
        <color indexed="64"/>
      </left>
      <right/>
      <top style="thin">
        <color auto="1"/>
      </top>
      <bottom style="medium">
        <color indexed="64"/>
      </bottom>
      <diagonal/>
    </border>
    <border>
      <left/>
      <right style="medium">
        <color indexed="64"/>
      </right>
      <top style="thin">
        <color auto="1"/>
      </top>
      <bottom style="thin">
        <color auto="1"/>
      </bottom>
      <diagonal/>
    </border>
    <border>
      <left/>
      <right style="medium">
        <color indexed="64"/>
      </right>
      <top style="thin">
        <color auto="1"/>
      </top>
      <bottom style="medium">
        <color indexed="64"/>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indexed="64"/>
      </right>
      <top style="medium">
        <color indexed="64"/>
      </top>
      <bottom/>
      <diagonal/>
    </border>
    <border>
      <left style="medium">
        <color indexed="64"/>
      </left>
      <right style="medium">
        <color indexed="64"/>
      </right>
      <top/>
      <bottom style="dotted">
        <color auto="1"/>
      </bottom>
      <diagonal/>
    </border>
    <border>
      <left style="medium">
        <color indexed="64"/>
      </left>
      <right/>
      <top/>
      <bottom style="dotted">
        <color auto="1"/>
      </bottom>
      <diagonal/>
    </border>
    <border>
      <left style="thin">
        <color auto="1"/>
      </left>
      <right style="medium">
        <color indexed="64"/>
      </right>
      <top/>
      <bottom style="dotted">
        <color auto="1"/>
      </bottom>
      <diagonal/>
    </border>
    <border>
      <left style="thin">
        <color auto="1"/>
      </left>
      <right/>
      <top style="medium">
        <color indexed="64"/>
      </top>
      <bottom/>
      <diagonal/>
    </border>
    <border>
      <left/>
      <right style="thin">
        <color auto="1"/>
      </right>
      <top style="medium">
        <color indexed="64"/>
      </top>
      <bottom/>
      <diagonal/>
    </border>
    <border>
      <left style="thin">
        <color auto="1"/>
      </left>
      <right style="medium">
        <color indexed="64"/>
      </right>
      <top style="medium">
        <color indexed="64"/>
      </top>
      <bottom style="dotted">
        <color auto="1"/>
      </bottom>
      <diagonal/>
    </border>
    <border>
      <left/>
      <right style="thin">
        <color auto="1"/>
      </right>
      <top style="thin">
        <color auto="1"/>
      </top>
      <bottom style="medium">
        <color indexed="64"/>
      </bottom>
      <diagonal/>
    </border>
    <border>
      <left/>
      <right/>
      <top/>
      <bottom style="dotted">
        <color auto="1"/>
      </bottom>
      <diagonal/>
    </border>
    <border>
      <left style="medium">
        <color indexed="64"/>
      </left>
      <right style="medium">
        <color indexed="64"/>
      </right>
      <top style="medium">
        <color indexed="64"/>
      </top>
      <bottom style="medium">
        <color indexed="64"/>
      </bottom>
      <diagonal/>
    </border>
    <border>
      <left/>
      <right style="thin">
        <color auto="1"/>
      </right>
      <top/>
      <bottom style="medium">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style="thin">
        <color auto="1"/>
      </right>
      <top style="medium">
        <color indexed="64"/>
      </top>
      <bottom style="medium">
        <color indexed="64"/>
      </bottom>
      <diagonal/>
    </border>
    <border>
      <left style="thin">
        <color auto="1"/>
      </left>
      <right/>
      <top style="medium">
        <color indexed="64"/>
      </top>
      <bottom style="medium">
        <color indexed="64"/>
      </bottom>
      <diagonal/>
    </border>
    <border>
      <left style="medium">
        <color indexed="64"/>
      </left>
      <right style="medium">
        <color indexed="64"/>
      </right>
      <top style="medium">
        <color indexed="64"/>
      </top>
      <bottom style="dotted">
        <color auto="1"/>
      </bottom>
      <diagonal/>
    </border>
    <border>
      <left style="medium">
        <color indexed="64"/>
      </left>
      <right/>
      <top style="medium">
        <color indexed="64"/>
      </top>
      <bottom style="dotted">
        <color auto="1"/>
      </bottom>
      <diagonal/>
    </border>
    <border>
      <left style="thin">
        <color auto="1"/>
      </left>
      <right/>
      <top style="medium">
        <color indexed="64"/>
      </top>
      <bottom style="dotted">
        <color auto="1"/>
      </bottom>
      <diagonal/>
    </border>
    <border>
      <left/>
      <right/>
      <top style="medium">
        <color indexed="64"/>
      </top>
      <bottom style="dotted">
        <color auto="1"/>
      </bottom>
      <diagonal/>
    </border>
    <border>
      <left style="medium">
        <color indexed="64"/>
      </left>
      <right style="medium">
        <color indexed="64"/>
      </right>
      <top style="dotted">
        <color auto="1"/>
      </top>
      <bottom style="dotted">
        <color auto="1"/>
      </bottom>
      <diagonal/>
    </border>
    <border>
      <left style="medium">
        <color indexed="64"/>
      </left>
      <right style="medium">
        <color indexed="64"/>
      </right>
      <top style="dotted">
        <color auto="1"/>
      </top>
      <bottom style="medium">
        <color indexed="64"/>
      </bottom>
      <diagonal/>
    </border>
    <border>
      <left/>
      <right style="thin">
        <color auto="1"/>
      </right>
      <top style="thin">
        <color auto="1"/>
      </top>
      <bottom style="thin">
        <color auto="1"/>
      </bottom>
      <diagonal/>
    </border>
    <border>
      <left/>
      <right/>
      <top style="thin">
        <color auto="1"/>
      </top>
      <bottom style="medium">
        <color indexed="64"/>
      </bottom>
      <diagonal/>
    </border>
    <border>
      <left/>
      <right/>
      <top style="thin">
        <color auto="1"/>
      </top>
      <bottom style="thin">
        <color auto="1"/>
      </bottom>
      <diagonal/>
    </border>
    <border>
      <left style="thin">
        <color auto="1"/>
      </left>
      <right/>
      <top style="medium">
        <color indexed="64"/>
      </top>
      <bottom style="thin">
        <color auto="1"/>
      </bottom>
      <diagonal/>
    </border>
  </borders>
  <cellStyleXfs count="2">
    <xf numFmtId="0" fontId="0" fillId="0" borderId="0"/>
    <xf numFmtId="43" fontId="6" fillId="0" borderId="0" applyFont="0" applyFill="0" applyBorder="0" applyAlignment="0" applyProtection="0"/>
  </cellStyleXfs>
  <cellXfs count="423">
    <xf numFmtId="0" fontId="0" fillId="0" borderId="0" xfId="0"/>
    <xf numFmtId="0" fontId="1" fillId="0" borderId="0" xfId="0" applyFont="1"/>
    <xf numFmtId="0" fontId="0" fillId="0" borderId="0" xfId="0" applyAlignment="1">
      <alignment horizontal="left"/>
    </xf>
    <xf numFmtId="0" fontId="0" fillId="0" borderId="1" xfId="0" applyBorder="1"/>
    <xf numFmtId="0" fontId="0" fillId="0" borderId="11" xfId="0" applyBorder="1"/>
    <xf numFmtId="0" fontId="0" fillId="0" borderId="0" xfId="0" applyAlignment="1">
      <alignment wrapText="1"/>
    </xf>
    <xf numFmtId="0" fontId="0" fillId="0" borderId="0" xfId="0" applyBorder="1"/>
    <xf numFmtId="0" fontId="0" fillId="0" borderId="0" xfId="0" applyAlignment="1">
      <alignment vertical="center"/>
    </xf>
    <xf numFmtId="0" fontId="2" fillId="0" borderId="0" xfId="0" applyFont="1"/>
    <xf numFmtId="0" fontId="2" fillId="0" borderId="0" xfId="0" applyFont="1" applyAlignment="1">
      <alignment horizontal="center" vertical="center" wrapText="1"/>
    </xf>
    <xf numFmtId="0" fontId="0" fillId="0" borderId="1" xfId="0" applyFill="1" applyBorder="1" applyAlignment="1">
      <alignment wrapText="1"/>
    </xf>
    <xf numFmtId="0" fontId="0" fillId="0" borderId="1" xfId="0" applyFill="1" applyBorder="1"/>
    <xf numFmtId="0" fontId="0" fillId="0" borderId="0" xfId="0" applyFill="1" applyAlignment="1">
      <alignment horizontal="left"/>
    </xf>
    <xf numFmtId="0" fontId="0" fillId="0" borderId="0" xfId="0" applyFill="1"/>
    <xf numFmtId="0" fontId="2" fillId="0" borderId="0" xfId="0" applyFont="1" applyAlignment="1">
      <alignment wrapText="1"/>
    </xf>
    <xf numFmtId="0" fontId="0" fillId="0" borderId="0" xfId="0" applyFill="1" applyAlignment="1">
      <alignment horizontal="center" vertical="center" wrapText="1"/>
    </xf>
    <xf numFmtId="0" fontId="3" fillId="0" borderId="0" xfId="0" applyFont="1" applyFill="1" applyAlignment="1">
      <alignment horizontal="center" vertical="center" wrapText="1"/>
    </xf>
    <xf numFmtId="0" fontId="0" fillId="0" borderId="0" xfId="0" applyFill="1" applyBorder="1" applyAlignment="1">
      <alignment horizontal="center" wrapText="1"/>
    </xf>
    <xf numFmtId="0" fontId="3" fillId="0" borderId="0" xfId="0" applyFont="1" applyFill="1" applyBorder="1" applyAlignment="1">
      <alignment horizontal="center" vertical="center" wrapText="1"/>
    </xf>
    <xf numFmtId="0" fontId="0" fillId="0" borderId="0" xfId="0" applyFill="1" applyAlignment="1">
      <alignment wrapText="1"/>
    </xf>
    <xf numFmtId="0" fontId="3" fillId="0" borderId="0" xfId="0" applyFont="1"/>
    <xf numFmtId="0" fontId="0" fillId="0" borderId="2" xfId="0" applyFill="1" applyBorder="1" applyAlignment="1">
      <alignment horizontal="center" vertical="center" wrapText="1"/>
    </xf>
    <xf numFmtId="164" fontId="0" fillId="0" borderId="8" xfId="0" applyNumberFormat="1" applyFill="1" applyBorder="1" applyAlignment="1">
      <alignment wrapText="1"/>
    </xf>
    <xf numFmtId="0" fontId="0" fillId="0" borderId="15" xfId="0" applyFill="1" applyBorder="1" applyAlignment="1">
      <alignment wrapText="1"/>
    </xf>
    <xf numFmtId="0" fontId="0" fillId="0" borderId="1" xfId="1" applyNumberFormat="1" applyFont="1" applyFill="1" applyBorder="1"/>
    <xf numFmtId="0" fontId="0" fillId="0" borderId="1" xfId="1" quotePrefix="1" applyNumberFormat="1" applyFont="1" applyFill="1" applyBorder="1"/>
    <xf numFmtId="0" fontId="3" fillId="9" borderId="22" xfId="0" applyFont="1" applyFill="1" applyBorder="1" applyAlignment="1">
      <alignment horizontal="center" vertical="center" wrapText="1"/>
    </xf>
    <xf numFmtId="0" fontId="0" fillId="0" borderId="25" xfId="0" applyFill="1" applyBorder="1" applyAlignment="1">
      <alignment horizontal="center" vertical="center" wrapText="1"/>
    </xf>
    <xf numFmtId="164" fontId="3" fillId="0" borderId="1" xfId="0" applyNumberFormat="1" applyFont="1" applyFill="1" applyBorder="1"/>
    <xf numFmtId="0" fontId="0" fillId="0" borderId="12" xfId="0" applyFill="1" applyBorder="1" applyAlignment="1">
      <alignment horizontal="center" vertical="center" wrapText="1"/>
    </xf>
    <xf numFmtId="0" fontId="0" fillId="0" borderId="2" xfId="0" applyFill="1" applyBorder="1" applyAlignment="1">
      <alignment wrapText="1"/>
    </xf>
    <xf numFmtId="0" fontId="0" fillId="11" borderId="27" xfId="0" applyFill="1" applyBorder="1" applyAlignment="1">
      <alignment horizontal="center" vertical="center" wrapText="1"/>
    </xf>
    <xf numFmtId="0" fontId="0" fillId="11" borderId="25" xfId="0" applyFill="1" applyBorder="1" applyAlignment="1">
      <alignment horizontal="center" vertical="center" wrapText="1"/>
    </xf>
    <xf numFmtId="0" fontId="0" fillId="10" borderId="26" xfId="0" applyFill="1" applyBorder="1" applyAlignment="1">
      <alignment horizontal="center" vertical="center" wrapText="1"/>
    </xf>
    <xf numFmtId="164" fontId="0" fillId="0" borderId="9" xfId="0" applyNumberFormat="1" applyBorder="1"/>
    <xf numFmtId="164" fontId="0" fillId="0" borderId="24" xfId="0" applyNumberFormat="1" applyBorder="1"/>
    <xf numFmtId="164" fontId="0" fillId="0" borderId="10" xfId="0" applyNumberFormat="1" applyBorder="1"/>
    <xf numFmtId="0" fontId="0" fillId="8" borderId="1" xfId="0" applyFill="1" applyBorder="1" applyAlignment="1">
      <alignment horizontal="center" vertical="center" wrapText="1"/>
    </xf>
    <xf numFmtId="0" fontId="15" fillId="8" borderId="21" xfId="0" applyFont="1" applyFill="1" applyBorder="1" applyAlignment="1">
      <alignment horizontal="center" vertical="center" wrapText="1"/>
    </xf>
    <xf numFmtId="0" fontId="15" fillId="8" borderId="15" xfId="0" applyFont="1" applyFill="1" applyBorder="1" applyAlignment="1">
      <alignment horizontal="center" vertical="center" wrapText="1"/>
    </xf>
    <xf numFmtId="0" fontId="0" fillId="8" borderId="2" xfId="0" applyFill="1" applyBorder="1" applyAlignment="1">
      <alignment horizontal="center" vertical="center" wrapText="1"/>
    </xf>
    <xf numFmtId="0" fontId="3" fillId="9" borderId="28" xfId="0" applyFont="1" applyFill="1" applyBorder="1" applyAlignment="1">
      <alignment horizontal="center" vertical="center" wrapText="1"/>
    </xf>
    <xf numFmtId="0" fontId="15" fillId="9" borderId="22" xfId="0" applyFont="1" applyFill="1" applyBorder="1" applyAlignment="1">
      <alignment horizontal="center" vertical="center" wrapText="1"/>
    </xf>
    <xf numFmtId="0" fontId="0" fillId="0" borderId="8" xfId="1" applyNumberFormat="1" applyFont="1" applyFill="1" applyBorder="1"/>
    <xf numFmtId="0" fontId="0" fillId="0" borderId="0" xfId="0" applyFill="1" applyBorder="1" applyAlignment="1">
      <alignment horizontal="left" vertical="center"/>
    </xf>
    <xf numFmtId="0" fontId="16" fillId="0" borderId="0" xfId="0" applyFont="1" applyFill="1" applyAlignment="1">
      <alignment horizontal="center" vertical="center" wrapText="1"/>
    </xf>
    <xf numFmtId="0" fontId="3" fillId="0" borderId="0" xfId="0" applyFont="1" applyFill="1" applyAlignment="1">
      <alignment horizontal="center" vertical="center"/>
    </xf>
    <xf numFmtId="0" fontId="0" fillId="0" borderId="33" xfId="0" applyBorder="1" applyAlignment="1">
      <alignment horizontal="left"/>
    </xf>
    <xf numFmtId="0" fontId="0" fillId="0" borderId="17" xfId="0" applyFill="1" applyBorder="1"/>
    <xf numFmtId="0" fontId="0" fillId="0" borderId="11" xfId="0" applyFill="1" applyBorder="1" applyAlignment="1">
      <alignment horizontal="center" vertical="center" wrapText="1"/>
    </xf>
    <xf numFmtId="164" fontId="3" fillId="0" borderId="15" xfId="0" applyNumberFormat="1" applyFont="1" applyFill="1" applyBorder="1"/>
    <xf numFmtId="164" fontId="3" fillId="0" borderId="22" xfId="0" applyNumberFormat="1" applyFont="1" applyFill="1" applyBorder="1"/>
    <xf numFmtId="0" fontId="0" fillId="0" borderId="0" xfId="0" applyFill="1" applyBorder="1" applyAlignment="1">
      <alignment wrapText="1"/>
    </xf>
    <xf numFmtId="164" fontId="3" fillId="0" borderId="0" xfId="0" applyNumberFormat="1" applyFont="1" applyFill="1" applyBorder="1"/>
    <xf numFmtId="0" fontId="0" fillId="0" borderId="29" xfId="0" applyBorder="1"/>
    <xf numFmtId="0" fontId="8" fillId="0" borderId="0" xfId="0" applyFont="1" applyFill="1" applyBorder="1" applyAlignment="1">
      <alignment horizontal="center"/>
    </xf>
    <xf numFmtId="0" fontId="0" fillId="0" borderId="35" xfId="0" applyBorder="1"/>
    <xf numFmtId="0" fontId="0" fillId="2" borderId="0" xfId="0" applyFill="1" applyBorder="1"/>
    <xf numFmtId="0" fontId="0" fillId="0" borderId="0" xfId="0" applyFill="1" applyBorder="1"/>
    <xf numFmtId="0" fontId="0" fillId="0" borderId="35" xfId="0" applyFill="1" applyBorder="1"/>
    <xf numFmtId="0" fontId="0" fillId="0" borderId="36" xfId="0" applyBorder="1"/>
    <xf numFmtId="0" fontId="0" fillId="0" borderId="37" xfId="0" applyBorder="1"/>
    <xf numFmtId="0" fontId="0" fillId="0" borderId="37" xfId="0" applyFill="1" applyBorder="1"/>
    <xf numFmtId="0" fontId="0" fillId="0" borderId="38" xfId="0" applyFill="1" applyBorder="1"/>
    <xf numFmtId="0" fontId="0" fillId="9" borderId="11" xfId="0" applyFill="1" applyBorder="1" applyAlignment="1">
      <alignment horizontal="center" vertical="center" wrapText="1"/>
    </xf>
    <xf numFmtId="0" fontId="0" fillId="9" borderId="21" xfId="0" applyFill="1" applyBorder="1" applyAlignment="1">
      <alignment horizontal="center" vertical="center" wrapText="1"/>
    </xf>
    <xf numFmtId="0" fontId="0" fillId="2" borderId="37" xfId="0" applyFill="1" applyBorder="1"/>
    <xf numFmtId="0" fontId="0" fillId="0" borderId="38" xfId="0" applyBorder="1"/>
    <xf numFmtId="0" fontId="15" fillId="9" borderId="21" xfId="0" applyFont="1" applyFill="1" applyBorder="1" applyAlignment="1">
      <alignment horizontal="center" vertical="center" wrapText="1"/>
    </xf>
    <xf numFmtId="164" fontId="3" fillId="0" borderId="8" xfId="0" applyNumberFormat="1" applyFont="1" applyFill="1" applyBorder="1"/>
    <xf numFmtId="164" fontId="3" fillId="0" borderId="45" xfId="0" applyNumberFormat="1" applyFont="1" applyFill="1" applyBorder="1"/>
    <xf numFmtId="0" fontId="0" fillId="0" borderId="0" xfId="0" applyFill="1" applyBorder="1" applyAlignment="1">
      <alignment horizontal="left"/>
    </xf>
    <xf numFmtId="0" fontId="4" fillId="0" borderId="0" xfId="0" applyFont="1" applyFill="1"/>
    <xf numFmtId="0" fontId="4" fillId="0" borderId="0" xfId="0" applyFont="1" applyFill="1" applyBorder="1" applyAlignment="1">
      <alignment horizontal="left"/>
    </xf>
    <xf numFmtId="0" fontId="4" fillId="0" borderId="0" xfId="0" applyFont="1" applyFill="1" applyBorder="1"/>
    <xf numFmtId="0" fontId="5" fillId="0" borderId="0" xfId="0" applyFont="1" applyFill="1"/>
    <xf numFmtId="0" fontId="4" fillId="0" borderId="0" xfId="0" applyFont="1" applyFill="1" applyAlignment="1">
      <alignment wrapText="1"/>
    </xf>
    <xf numFmtId="0" fontId="0" fillId="0" borderId="13" xfId="0" applyFill="1" applyBorder="1" applyAlignment="1">
      <alignment horizontal="right"/>
    </xf>
    <xf numFmtId="0" fontId="5" fillId="0" borderId="0" xfId="0" applyFont="1" applyFill="1" applyAlignment="1">
      <alignment wrapText="1"/>
    </xf>
    <xf numFmtId="0" fontId="4" fillId="0" borderId="0" xfId="0" applyFont="1" applyFill="1" applyAlignment="1"/>
    <xf numFmtId="164" fontId="0" fillId="0" borderId="1" xfId="0" applyNumberFormat="1" applyFill="1" applyBorder="1"/>
    <xf numFmtId="0" fontId="0" fillId="0" borderId="0" xfId="0" applyBorder="1" applyAlignment="1">
      <alignment horizontal="left"/>
    </xf>
    <xf numFmtId="0" fontId="2" fillId="0" borderId="0" xfId="0" applyFont="1" applyFill="1"/>
    <xf numFmtId="0" fontId="0" fillId="0" borderId="10" xfId="0" applyFill="1" applyBorder="1"/>
    <xf numFmtId="0" fontId="0" fillId="0" borderId="24" xfId="0" applyFill="1" applyBorder="1"/>
    <xf numFmtId="0" fontId="0" fillId="0" borderId="28" xfId="0" applyFill="1" applyBorder="1"/>
    <xf numFmtId="0" fontId="0" fillId="0" borderId="28" xfId="0" applyBorder="1"/>
    <xf numFmtId="0" fontId="0" fillId="0" borderId="15" xfId="0" applyBorder="1"/>
    <xf numFmtId="0" fontId="0" fillId="0" borderId="22" xfId="0" applyBorder="1"/>
    <xf numFmtId="0" fontId="0" fillId="0" borderId="18" xfId="0" applyFill="1" applyBorder="1" applyAlignment="1">
      <alignment horizontal="left"/>
    </xf>
    <xf numFmtId="0" fontId="0" fillId="0" borderId="49" xfId="0" applyFill="1" applyBorder="1" applyAlignment="1">
      <alignment horizontal="left"/>
    </xf>
    <xf numFmtId="0" fontId="0" fillId="0" borderId="49" xfId="0" applyBorder="1" applyAlignment="1">
      <alignment horizontal="left"/>
    </xf>
    <xf numFmtId="0" fontId="0" fillId="0" borderId="50" xfId="0" applyBorder="1" applyAlignment="1">
      <alignment horizontal="left"/>
    </xf>
    <xf numFmtId="0" fontId="0" fillId="0" borderId="9" xfId="0" applyFill="1" applyBorder="1"/>
    <xf numFmtId="0" fontId="0" fillId="0" borderId="11" xfId="0" applyFill="1" applyBorder="1"/>
    <xf numFmtId="0" fontId="0" fillId="0" borderId="21" xfId="0" applyBorder="1"/>
    <xf numFmtId="0" fontId="0" fillId="0" borderId="20" xfId="0" applyFill="1" applyBorder="1"/>
    <xf numFmtId="0" fontId="0" fillId="0" borderId="51" xfId="0" applyFill="1" applyBorder="1"/>
    <xf numFmtId="0" fontId="0" fillId="0" borderId="51" xfId="0" applyBorder="1"/>
    <xf numFmtId="0" fontId="0" fillId="0" borderId="52" xfId="0" applyBorder="1"/>
    <xf numFmtId="0" fontId="1" fillId="0" borderId="49" xfId="0" applyFont="1" applyFill="1" applyBorder="1" applyAlignment="1">
      <alignment horizontal="left"/>
    </xf>
    <xf numFmtId="0" fontId="1" fillId="0" borderId="49" xfId="0" applyFont="1" applyBorder="1" applyAlignment="1">
      <alignment horizontal="left"/>
    </xf>
    <xf numFmtId="0" fontId="1" fillId="0" borderId="50" xfId="0" applyFont="1" applyBorder="1" applyAlignment="1">
      <alignment horizontal="left"/>
    </xf>
    <xf numFmtId="0" fontId="0" fillId="0" borderId="44" xfId="0" applyFill="1" applyBorder="1"/>
    <xf numFmtId="0" fontId="0" fillId="0" borderId="8" xfId="0" applyFill="1" applyBorder="1"/>
    <xf numFmtId="0" fontId="0" fillId="0" borderId="45" xfId="0" applyFill="1" applyBorder="1"/>
    <xf numFmtId="0" fontId="3" fillId="8" borderId="39" xfId="0" applyFont="1" applyFill="1" applyBorder="1" applyAlignment="1">
      <alignment horizontal="center" vertical="top" wrapText="1"/>
    </xf>
    <xf numFmtId="0" fontId="3" fillId="8" borderId="10" xfId="0" applyFont="1" applyFill="1" applyBorder="1" applyAlignment="1">
      <alignment horizontal="center" vertical="top" wrapText="1"/>
    </xf>
    <xf numFmtId="0" fontId="3" fillId="8" borderId="24" xfId="0" applyFont="1" applyFill="1" applyBorder="1" applyAlignment="1">
      <alignment horizontal="center" vertical="top" wrapText="1"/>
    </xf>
    <xf numFmtId="0" fontId="18" fillId="8" borderId="3" xfId="0" applyFont="1" applyFill="1" applyBorder="1" applyAlignment="1">
      <alignment horizontal="center" vertical="center" wrapText="1"/>
    </xf>
    <xf numFmtId="0" fontId="18" fillId="8" borderId="12" xfId="0" applyFont="1" applyFill="1" applyBorder="1" applyAlignment="1">
      <alignment horizontal="center" vertical="center" wrapText="1"/>
    </xf>
    <xf numFmtId="0" fontId="18" fillId="8" borderId="26" xfId="0" applyFont="1" applyFill="1" applyBorder="1" applyAlignment="1">
      <alignment horizontal="center" vertical="center" wrapText="1"/>
    </xf>
    <xf numFmtId="0" fontId="8" fillId="0" borderId="0" xfId="0" applyFont="1" applyFill="1" applyBorder="1" applyAlignment="1">
      <alignment horizontal="left"/>
    </xf>
    <xf numFmtId="0" fontId="3" fillId="0" borderId="37" xfId="0" applyFont="1" applyFill="1" applyBorder="1" applyAlignment="1">
      <alignment horizontal="center" vertical="center" wrapText="1"/>
    </xf>
    <xf numFmtId="0" fontId="0" fillId="15" borderId="0" xfId="0" applyFill="1" applyBorder="1"/>
    <xf numFmtId="0" fontId="8" fillId="0" borderId="0" xfId="0" applyFont="1" applyBorder="1" applyAlignment="1">
      <alignment horizontal="left"/>
    </xf>
    <xf numFmtId="0" fontId="0" fillId="0" borderId="0" xfId="0" applyFill="1" applyBorder="1" applyAlignment="1"/>
    <xf numFmtId="0" fontId="0" fillId="0" borderId="17" xfId="0" applyFill="1" applyBorder="1" applyAlignment="1"/>
    <xf numFmtId="0" fontId="0" fillId="0" borderId="56" xfId="0" applyFill="1" applyBorder="1" applyAlignment="1">
      <alignment horizontal="right"/>
    </xf>
    <xf numFmtId="0" fontId="0" fillId="0" borderId="48" xfId="0" applyFill="1" applyBorder="1" applyAlignment="1">
      <alignment horizontal="right"/>
    </xf>
    <xf numFmtId="0" fontId="0" fillId="0" borderId="57" xfId="0" applyFill="1" applyBorder="1" applyAlignment="1">
      <alignment horizontal="right"/>
    </xf>
    <xf numFmtId="0" fontId="0" fillId="0" borderId="58" xfId="0" applyFill="1" applyBorder="1" applyAlignment="1">
      <alignment horizontal="right"/>
    </xf>
    <xf numFmtId="0" fontId="0" fillId="0" borderId="36" xfId="0" applyFill="1" applyBorder="1" applyAlignment="1">
      <alignment horizontal="right"/>
    </xf>
    <xf numFmtId="0" fontId="0" fillId="0" borderId="5" xfId="0" applyFill="1" applyBorder="1" applyAlignment="1">
      <alignment horizontal="right"/>
    </xf>
    <xf numFmtId="0" fontId="0" fillId="0" borderId="32" xfId="0" applyFill="1" applyBorder="1" applyAlignment="1">
      <alignment horizontal="right"/>
    </xf>
    <xf numFmtId="0" fontId="8" fillId="0" borderId="0" xfId="0" applyFont="1" applyBorder="1" applyAlignment="1">
      <alignment horizontal="center"/>
    </xf>
    <xf numFmtId="0" fontId="0" fillId="16" borderId="28" xfId="0" applyFill="1" applyBorder="1" applyAlignment="1">
      <alignment horizontal="center" vertical="center" wrapText="1"/>
    </xf>
    <xf numFmtId="0" fontId="0" fillId="0" borderId="0" xfId="0" applyAlignment="1">
      <alignment horizontal="center" vertical="center"/>
    </xf>
    <xf numFmtId="0" fontId="0" fillId="0" borderId="9" xfId="0" applyBorder="1" applyAlignment="1"/>
    <xf numFmtId="0" fontId="0" fillId="17" borderId="10" xfId="0" applyFill="1" applyBorder="1"/>
    <xf numFmtId="0" fontId="0" fillId="17" borderId="24" xfId="0" applyFill="1" applyBorder="1"/>
    <xf numFmtId="0" fontId="0" fillId="17" borderId="11" xfId="0" applyFill="1" applyBorder="1"/>
    <xf numFmtId="0" fontId="0" fillId="17" borderId="28" xfId="0" applyFill="1" applyBorder="1"/>
    <xf numFmtId="0" fontId="0" fillId="17" borderId="21" xfId="0" applyFill="1" applyBorder="1"/>
    <xf numFmtId="0" fontId="0" fillId="17" borderId="15" xfId="0" applyFill="1" applyBorder="1"/>
    <xf numFmtId="0" fontId="0" fillId="0" borderId="33" xfId="0" applyFill="1" applyBorder="1" applyAlignment="1"/>
    <xf numFmtId="0" fontId="0" fillId="0" borderId="29" xfId="0" applyFill="1" applyBorder="1" applyAlignment="1"/>
    <xf numFmtId="0" fontId="0" fillId="0" borderId="29" xfId="0" applyFill="1" applyBorder="1" applyAlignment="1">
      <alignment horizontal="center" vertical="center"/>
    </xf>
    <xf numFmtId="0" fontId="0" fillId="0" borderId="63" xfId="0" applyFill="1" applyBorder="1" applyAlignment="1">
      <alignment horizontal="right"/>
    </xf>
    <xf numFmtId="0" fontId="0" fillId="0" borderId="37" xfId="0" applyFill="1" applyBorder="1" applyAlignment="1">
      <alignment horizontal="right"/>
    </xf>
    <xf numFmtId="0" fontId="0" fillId="0" borderId="29" xfId="0" applyBorder="1" applyAlignment="1">
      <alignment vertical="center"/>
    </xf>
    <xf numFmtId="0" fontId="0" fillId="0" borderId="29" xfId="0" applyBorder="1" applyAlignment="1">
      <alignment horizontal="center" vertical="center"/>
    </xf>
    <xf numFmtId="0" fontId="0" fillId="0" borderId="0" xfId="0" applyBorder="1" applyAlignment="1">
      <alignment horizontal="center" vertical="center"/>
    </xf>
    <xf numFmtId="0" fontId="15" fillId="8" borderId="22" xfId="0" applyFont="1" applyFill="1" applyBorder="1" applyAlignment="1">
      <alignment horizontal="center" vertical="center" wrapText="1"/>
    </xf>
    <xf numFmtId="0" fontId="0" fillId="0" borderId="23" xfId="0" applyFill="1" applyBorder="1" applyAlignment="1">
      <alignment wrapText="1"/>
    </xf>
    <xf numFmtId="0" fontId="0" fillId="0" borderId="2" xfId="0" applyBorder="1" applyAlignment="1">
      <alignment wrapText="1"/>
    </xf>
    <xf numFmtId="0" fontId="0" fillId="0" borderId="23" xfId="0" applyBorder="1" applyAlignment="1">
      <alignment wrapText="1"/>
    </xf>
    <xf numFmtId="0" fontId="0" fillId="0" borderId="11" xfId="1" quotePrefix="1" applyNumberFormat="1" applyFont="1" applyFill="1" applyBorder="1"/>
    <xf numFmtId="0" fontId="0" fillId="0" borderId="11" xfId="1" applyNumberFormat="1" applyFont="1" applyFill="1" applyBorder="1"/>
    <xf numFmtId="0" fontId="0" fillId="0" borderId="28" xfId="1" quotePrefix="1" applyNumberFormat="1" applyFont="1" applyFill="1" applyBorder="1"/>
    <xf numFmtId="0" fontId="0" fillId="0" borderId="11" xfId="0" quotePrefix="1" applyNumberFormat="1" applyFill="1" applyBorder="1"/>
    <xf numFmtId="0" fontId="0" fillId="0" borderId="1" xfId="0" quotePrefix="1" applyNumberFormat="1" applyFill="1" applyBorder="1"/>
    <xf numFmtId="0" fontId="0" fillId="0" borderId="21" xfId="0" applyFill="1" applyBorder="1"/>
    <xf numFmtId="0" fontId="0" fillId="0" borderId="15" xfId="0" applyFill="1" applyBorder="1"/>
    <xf numFmtId="164" fontId="0" fillId="0" borderId="47" xfId="0" applyNumberFormat="1" applyFill="1" applyBorder="1" applyAlignment="1">
      <alignment wrapText="1"/>
    </xf>
    <xf numFmtId="0" fontId="0" fillId="0" borderId="22" xfId="0" applyFill="1" applyBorder="1"/>
    <xf numFmtId="0" fontId="0" fillId="0" borderId="0" xfId="0" applyBorder="1" applyAlignment="1">
      <alignment wrapText="1"/>
    </xf>
    <xf numFmtId="164" fontId="0" fillId="0" borderId="0" xfId="0" applyNumberFormat="1" applyFill="1" applyBorder="1" applyAlignment="1">
      <alignment wrapText="1"/>
    </xf>
    <xf numFmtId="164" fontId="3" fillId="0" borderId="62" xfId="0" applyNumberFormat="1" applyFont="1" applyFill="1" applyBorder="1"/>
    <xf numFmtId="164" fontId="3" fillId="0" borderId="11" xfId="0" applyNumberFormat="1" applyFont="1" applyFill="1" applyBorder="1"/>
    <xf numFmtId="164" fontId="3" fillId="0" borderId="28" xfId="0" applyNumberFormat="1" applyFont="1" applyFill="1" applyBorder="1"/>
    <xf numFmtId="164" fontId="3" fillId="0" borderId="21" xfId="0" applyNumberFormat="1" applyFont="1" applyFill="1" applyBorder="1"/>
    <xf numFmtId="164" fontId="3" fillId="0" borderId="14" xfId="0" applyNumberFormat="1" applyFont="1" applyFill="1" applyBorder="1"/>
    <xf numFmtId="0" fontId="0" fillId="8" borderId="21" xfId="0" applyFill="1" applyBorder="1" applyAlignment="1">
      <alignment horizontal="center" vertical="center" wrapText="1"/>
    </xf>
    <xf numFmtId="0" fontId="0" fillId="8" borderId="22" xfId="0" applyFill="1" applyBorder="1" applyAlignment="1">
      <alignment horizontal="center" vertical="center" wrapText="1"/>
    </xf>
    <xf numFmtId="164" fontId="3" fillId="0" borderId="44" xfId="0" applyNumberFormat="1" applyFont="1" applyFill="1" applyBorder="1"/>
    <xf numFmtId="0" fontId="0" fillId="8" borderId="15" xfId="0" applyFill="1" applyBorder="1" applyAlignment="1">
      <alignment horizontal="center" vertical="center" wrapText="1"/>
    </xf>
    <xf numFmtId="0" fontId="15" fillId="0" borderId="0" xfId="0" applyFont="1" applyFill="1" applyBorder="1" applyAlignment="1">
      <alignment vertical="top" wrapText="1"/>
    </xf>
    <xf numFmtId="0" fontId="15" fillId="0" borderId="0" xfId="0" applyFont="1" applyFill="1" applyAlignment="1">
      <alignment vertical="top" wrapText="1"/>
    </xf>
    <xf numFmtId="0" fontId="0" fillId="0" borderId="29" xfId="0" applyBorder="1" applyAlignment="1">
      <alignment horizontal="left"/>
    </xf>
    <xf numFmtId="0" fontId="0" fillId="0" borderId="35" xfId="0" applyFill="1" applyBorder="1" applyAlignment="1">
      <alignment wrapText="1"/>
    </xf>
    <xf numFmtId="0" fontId="0" fillId="0" borderId="29" xfId="0" applyFill="1" applyBorder="1" applyAlignment="1">
      <alignment horizontal="left" vertical="center"/>
    </xf>
    <xf numFmtId="0" fontId="11" fillId="0" borderId="0" xfId="0" applyFont="1" applyFill="1" applyBorder="1" applyAlignment="1">
      <alignment wrapText="1"/>
    </xf>
    <xf numFmtId="0" fontId="3" fillId="0" borderId="0" xfId="0" applyFont="1" applyBorder="1"/>
    <xf numFmtId="0" fontId="4" fillId="0" borderId="35" xfId="0" applyFont="1" applyBorder="1"/>
    <xf numFmtId="0" fontId="16" fillId="0" borderId="35" xfId="0" applyFont="1" applyFill="1" applyBorder="1" applyAlignment="1">
      <alignment horizontal="center" vertical="center" wrapText="1"/>
    </xf>
    <xf numFmtId="0" fontId="0" fillId="5" borderId="21" xfId="0" applyFill="1" applyBorder="1" applyAlignment="1">
      <alignment horizontal="center" vertical="center"/>
    </xf>
    <xf numFmtId="0" fontId="0" fillId="5" borderId="15" xfId="0" applyFill="1" applyBorder="1" applyAlignment="1">
      <alignment horizontal="center" vertical="center"/>
    </xf>
    <xf numFmtId="0" fontId="0" fillId="5" borderId="22" xfId="0" applyFill="1" applyBorder="1" applyAlignment="1">
      <alignment horizontal="center" vertical="center"/>
    </xf>
    <xf numFmtId="0" fontId="0" fillId="6" borderId="64" xfId="0" applyFill="1" applyBorder="1"/>
    <xf numFmtId="0" fontId="0" fillId="14" borderId="64" xfId="0" applyFill="1" applyBorder="1"/>
    <xf numFmtId="0" fontId="0" fillId="6" borderId="66" xfId="0" applyFill="1" applyBorder="1"/>
    <xf numFmtId="0" fontId="0" fillId="6" borderId="67" xfId="0" applyFill="1" applyBorder="1"/>
    <xf numFmtId="0" fontId="0" fillId="6" borderId="68" xfId="0" applyFill="1" applyBorder="1"/>
    <xf numFmtId="0" fontId="0" fillId="14" borderId="69" xfId="0" applyFill="1" applyBorder="1"/>
    <xf numFmtId="0" fontId="0" fillId="14" borderId="68" xfId="0" applyFill="1" applyBorder="1"/>
    <xf numFmtId="0" fontId="0" fillId="14" borderId="66" xfId="0" applyFill="1" applyBorder="1"/>
    <xf numFmtId="0" fontId="0" fillId="14" borderId="67" xfId="0" applyFill="1" applyBorder="1"/>
    <xf numFmtId="0" fontId="0" fillId="0" borderId="71" xfId="0" applyFill="1" applyBorder="1" applyAlignment="1">
      <alignment horizontal="right"/>
    </xf>
    <xf numFmtId="0" fontId="0" fillId="0" borderId="72" xfId="0" applyFill="1" applyBorder="1" applyAlignment="1">
      <alignment horizontal="right"/>
    </xf>
    <xf numFmtId="0" fontId="0" fillId="0" borderId="73" xfId="0" applyFill="1" applyBorder="1" applyAlignment="1">
      <alignment horizontal="right"/>
    </xf>
    <xf numFmtId="0" fontId="0" fillId="0" borderId="61" xfId="0" applyFill="1" applyBorder="1" applyAlignment="1">
      <alignment horizontal="right"/>
    </xf>
    <xf numFmtId="0" fontId="0" fillId="0" borderId="74" xfId="0" applyFill="1" applyBorder="1" applyAlignment="1">
      <alignment horizontal="right"/>
    </xf>
    <xf numFmtId="0" fontId="0" fillId="0" borderId="75" xfId="0" applyFill="1" applyBorder="1" applyAlignment="1">
      <alignment horizontal="right"/>
    </xf>
    <xf numFmtId="0" fontId="0" fillId="0" borderId="76" xfId="0" applyFill="1" applyBorder="1" applyAlignment="1">
      <alignment horizontal="right"/>
    </xf>
    <xf numFmtId="0" fontId="0" fillId="18" borderId="66" xfId="0" applyFill="1" applyBorder="1" applyAlignment="1">
      <alignment horizontal="center" vertical="center"/>
    </xf>
    <xf numFmtId="0" fontId="0" fillId="18" borderId="68" xfId="0" applyFill="1" applyBorder="1" applyAlignment="1">
      <alignment horizontal="center" vertical="center"/>
    </xf>
    <xf numFmtId="0" fontId="0" fillId="7" borderId="31" xfId="0" applyFill="1" applyBorder="1" applyAlignment="1">
      <alignment horizontal="center" vertical="center"/>
    </xf>
    <xf numFmtId="0" fontId="0" fillId="7" borderId="47" xfId="0" applyFill="1" applyBorder="1" applyAlignment="1">
      <alignment horizontal="center" vertical="center"/>
    </xf>
    <xf numFmtId="0" fontId="0" fillId="7" borderId="32" xfId="0" applyFill="1" applyBorder="1" applyAlignment="1">
      <alignment horizontal="center" vertical="center"/>
    </xf>
    <xf numFmtId="0" fontId="0" fillId="0" borderId="39" xfId="0" applyFill="1" applyBorder="1"/>
    <xf numFmtId="0" fontId="0" fillId="0" borderId="77" xfId="0" applyFill="1" applyBorder="1"/>
    <xf numFmtId="0" fontId="0" fillId="0" borderId="77" xfId="0" applyBorder="1"/>
    <xf numFmtId="0" fontId="0" fillId="0" borderId="62" xfId="0" applyBorder="1"/>
    <xf numFmtId="0" fontId="8" fillId="0" borderId="0" xfId="0" applyFont="1" applyBorder="1" applyAlignment="1">
      <alignment horizontal="center"/>
    </xf>
    <xf numFmtId="0" fontId="7" fillId="8" borderId="12" xfId="0" applyFont="1" applyFill="1" applyBorder="1" applyAlignment="1">
      <alignment horizontal="center" vertical="center" wrapText="1"/>
    </xf>
    <xf numFmtId="0" fontId="8" fillId="0" borderId="0" xfId="0" applyFont="1" applyBorder="1" applyAlignment="1">
      <alignment horizontal="center"/>
    </xf>
    <xf numFmtId="0" fontId="0" fillId="0" borderId="77" xfId="1" quotePrefix="1" applyNumberFormat="1" applyFont="1" applyFill="1" applyBorder="1"/>
    <xf numFmtId="0" fontId="0" fillId="0" borderId="77" xfId="1" applyNumberFormat="1" applyFont="1" applyFill="1" applyBorder="1"/>
    <xf numFmtId="0" fontId="0" fillId="0" borderId="77" xfId="0" quotePrefix="1" applyNumberFormat="1" applyFill="1" applyBorder="1"/>
    <xf numFmtId="0" fontId="0" fillId="0" borderId="62" xfId="0" applyFill="1" applyBorder="1"/>
    <xf numFmtId="0" fontId="0" fillId="6" borderId="62" xfId="0" applyFill="1" applyBorder="1" applyAlignment="1">
      <alignment horizontal="center" vertical="center" wrapText="1"/>
    </xf>
    <xf numFmtId="0" fontId="0" fillId="8" borderId="77" xfId="0" applyFill="1" applyBorder="1" applyAlignment="1">
      <alignment horizontal="center" vertical="center" wrapText="1"/>
    </xf>
    <xf numFmtId="164" fontId="0" fillId="0" borderId="14" xfId="0" applyNumberFormat="1" applyFill="1" applyBorder="1" applyAlignment="1">
      <alignment wrapText="1"/>
    </xf>
    <xf numFmtId="164" fontId="0" fillId="0" borderId="65" xfId="0" applyNumberFormat="1" applyFill="1" applyBorder="1" applyAlignment="1">
      <alignment wrapText="1"/>
    </xf>
    <xf numFmtId="0" fontId="0" fillId="0" borderId="28" xfId="1" applyNumberFormat="1" applyFont="1" applyFill="1" applyBorder="1"/>
    <xf numFmtId="0" fontId="0" fillId="0" borderId="28" xfId="0" quotePrefix="1" applyNumberFormat="1" applyFill="1" applyBorder="1"/>
    <xf numFmtId="164" fontId="0" fillId="0" borderId="28" xfId="0" applyNumberFormat="1" applyFill="1" applyBorder="1"/>
    <xf numFmtId="0" fontId="0" fillId="6" borderId="78" xfId="0" applyFill="1" applyBorder="1" applyAlignment="1">
      <alignment horizontal="center" vertical="center" wrapText="1"/>
    </xf>
    <xf numFmtId="164" fontId="3" fillId="0" borderId="79" xfId="0" applyNumberFormat="1" applyFont="1" applyFill="1" applyBorder="1"/>
    <xf numFmtId="164" fontId="3" fillId="0" borderId="78" xfId="0" applyNumberFormat="1" applyFont="1" applyFill="1" applyBorder="1"/>
    <xf numFmtId="0" fontId="3" fillId="8" borderId="80" xfId="0" applyFont="1" applyFill="1" applyBorder="1" applyAlignment="1">
      <alignment horizontal="center" vertical="top" wrapText="1"/>
    </xf>
    <xf numFmtId="0" fontId="18" fillId="8" borderId="25" xfId="0" applyFont="1" applyFill="1" applyBorder="1" applyAlignment="1">
      <alignment horizontal="center" vertical="center" wrapText="1"/>
    </xf>
    <xf numFmtId="0" fontId="8" fillId="4" borderId="0" xfId="0" applyFont="1" applyFill="1" applyAlignment="1">
      <alignment horizontal="center"/>
    </xf>
    <xf numFmtId="0" fontId="0" fillId="0" borderId="44" xfId="1" applyNumberFormat="1" applyFont="1" applyFill="1" applyBorder="1"/>
    <xf numFmtId="0" fontId="0" fillId="0" borderId="14" xfId="1" applyNumberFormat="1" applyFont="1" applyFill="1" applyBorder="1"/>
    <xf numFmtId="0" fontId="0" fillId="0" borderId="45" xfId="1" applyNumberFormat="1" applyFont="1" applyFill="1" applyBorder="1"/>
    <xf numFmtId="0" fontId="0" fillId="0" borderId="25" xfId="0" applyFill="1" applyBorder="1" applyAlignment="1">
      <alignment horizontal="center" vertical="center" wrapText="1"/>
    </xf>
    <xf numFmtId="0" fontId="2" fillId="0" borderId="0" xfId="0" applyFont="1" applyFill="1" applyAlignment="1">
      <alignment horizontal="center" vertical="center" wrapText="1"/>
    </xf>
    <xf numFmtId="0" fontId="20" fillId="0" borderId="0" xfId="0" applyFont="1" applyFill="1" applyBorder="1" applyAlignment="1">
      <alignment horizontal="left" vertical="center"/>
    </xf>
    <xf numFmtId="0" fontId="20" fillId="0" borderId="0" xfId="0" applyFont="1"/>
    <xf numFmtId="0" fontId="23" fillId="8" borderId="62" xfId="0" applyFont="1" applyFill="1" applyBorder="1" applyAlignment="1">
      <alignment horizontal="center" vertical="center" wrapText="1"/>
    </xf>
    <xf numFmtId="0" fontId="23" fillId="8" borderId="15" xfId="0" applyFont="1" applyFill="1" applyBorder="1" applyAlignment="1">
      <alignment horizontal="center" vertical="center" wrapText="1"/>
    </xf>
    <xf numFmtId="0" fontId="23" fillId="8" borderId="23" xfId="0" applyFont="1" applyFill="1" applyBorder="1" applyAlignment="1">
      <alignment horizontal="center" vertical="center" wrapText="1"/>
    </xf>
    <xf numFmtId="0" fontId="23" fillId="9" borderId="21" xfId="0" applyFont="1" applyFill="1" applyBorder="1" applyAlignment="1">
      <alignment horizontal="center" vertical="center" wrapText="1"/>
    </xf>
    <xf numFmtId="0" fontId="23" fillId="9" borderId="22" xfId="0" applyFont="1" applyFill="1" applyBorder="1" applyAlignment="1">
      <alignment horizontal="center" vertical="center" wrapText="1"/>
    </xf>
    <xf numFmtId="0" fontId="3" fillId="16" borderId="30" xfId="0" applyFont="1" applyFill="1" applyBorder="1" applyAlignment="1">
      <alignment horizontal="center" vertical="center" wrapText="1"/>
    </xf>
    <xf numFmtId="0" fontId="3" fillId="16" borderId="12" xfId="0" applyFont="1" applyFill="1" applyBorder="1" applyAlignment="1">
      <alignment horizontal="center" vertical="center" wrapText="1"/>
    </xf>
    <xf numFmtId="0" fontId="3" fillId="16" borderId="26" xfId="0" applyFont="1" applyFill="1" applyBorder="1" applyAlignment="1">
      <alignment horizontal="center" vertical="center" wrapText="1"/>
    </xf>
    <xf numFmtId="0" fontId="3" fillId="8" borderId="60" xfId="0" applyFont="1" applyFill="1" applyBorder="1" applyAlignment="1">
      <alignment horizontal="center" vertical="top" wrapText="1"/>
    </xf>
    <xf numFmtId="0" fontId="3" fillId="8" borderId="54" xfId="0" applyFont="1" applyFill="1" applyBorder="1" applyAlignment="1">
      <alignment horizontal="center" vertical="top" wrapText="1"/>
    </xf>
    <xf numFmtId="0" fontId="3" fillId="8" borderId="59" xfId="0" applyFont="1" applyFill="1" applyBorder="1" applyAlignment="1">
      <alignment horizontal="center" vertical="top" wrapText="1"/>
    </xf>
    <xf numFmtId="0" fontId="17" fillId="0" borderId="66" xfId="0" applyFont="1" applyFill="1" applyBorder="1" applyAlignment="1">
      <alignment horizontal="center" vertical="center" wrapText="1"/>
    </xf>
    <xf numFmtId="0" fontId="3" fillId="0" borderId="67" xfId="0" applyFont="1" applyFill="1" applyBorder="1" applyAlignment="1">
      <alignment horizontal="center" vertical="center" wrapText="1"/>
    </xf>
    <xf numFmtId="0" fontId="3" fillId="0" borderId="69" xfId="0" applyFont="1" applyFill="1" applyBorder="1" applyAlignment="1">
      <alignment horizontal="center" vertical="center" wrapText="1"/>
    </xf>
    <xf numFmtId="0" fontId="3" fillId="0" borderId="66" xfId="0" applyFont="1" applyFill="1" applyBorder="1" applyAlignment="1">
      <alignment horizontal="center" vertical="center" wrapText="1"/>
    </xf>
    <xf numFmtId="0" fontId="3" fillId="0" borderId="68" xfId="0" applyFont="1" applyFill="1" applyBorder="1" applyAlignment="1">
      <alignment horizontal="center" vertical="center" wrapText="1"/>
    </xf>
    <xf numFmtId="0" fontId="0" fillId="0" borderId="64" xfId="0" applyFill="1" applyBorder="1"/>
    <xf numFmtId="0" fontId="0" fillId="0" borderId="40" xfId="0" applyFill="1" applyBorder="1"/>
    <xf numFmtId="0" fontId="0" fillId="0" borderId="70" xfId="0" applyFill="1" applyBorder="1"/>
    <xf numFmtId="0" fontId="0" fillId="0" borderId="68" xfId="0" applyFill="1" applyBorder="1"/>
    <xf numFmtId="0" fontId="0" fillId="0" borderId="7" xfId="0" applyFill="1" applyBorder="1"/>
    <xf numFmtId="0" fontId="0" fillId="22" borderId="64" xfId="0" applyFont="1" applyFill="1" applyBorder="1"/>
    <xf numFmtId="0" fontId="0" fillId="6" borderId="22" xfId="0" applyFill="1" applyBorder="1" applyAlignment="1">
      <alignment horizontal="center" vertical="center" wrapText="1"/>
    </xf>
    <xf numFmtId="0" fontId="0" fillId="6" borderId="21" xfId="0" applyFill="1" applyBorder="1" applyAlignment="1">
      <alignment horizontal="center" vertical="center" wrapText="1"/>
    </xf>
    <xf numFmtId="0" fontId="3" fillId="0" borderId="70" xfId="0" applyFont="1" applyFill="1" applyBorder="1" applyAlignment="1">
      <alignment horizontal="center" vertical="center" wrapText="1"/>
    </xf>
    <xf numFmtId="0" fontId="3" fillId="0" borderId="64" xfId="0" applyFont="1" applyFill="1" applyBorder="1" applyAlignment="1">
      <alignment horizontal="center" vertical="center" wrapText="1"/>
    </xf>
    <xf numFmtId="164" fontId="0" fillId="0" borderId="53" xfId="0" applyNumberFormat="1" applyBorder="1"/>
    <xf numFmtId="164" fontId="0" fillId="0" borderId="54" xfId="0" applyNumberFormat="1" applyBorder="1"/>
    <xf numFmtId="164" fontId="0" fillId="0" borderId="55" xfId="0" applyNumberFormat="1" applyBorder="1"/>
    <xf numFmtId="164" fontId="0" fillId="0" borderId="21" xfId="0" applyNumberFormat="1" applyBorder="1"/>
    <xf numFmtId="164" fontId="0" fillId="0" borderId="15" xfId="0" applyNumberFormat="1" applyBorder="1"/>
    <xf numFmtId="164" fontId="0" fillId="0" borderId="22" xfId="0" applyNumberFormat="1" applyBorder="1"/>
    <xf numFmtId="0" fontId="1" fillId="0" borderId="0" xfId="0" applyFont="1" applyAlignment="1">
      <alignment horizontal="center"/>
    </xf>
    <xf numFmtId="0" fontId="1" fillId="0" borderId="0" xfId="0" applyFont="1" applyAlignment="1">
      <alignment horizontal="center" wrapText="1"/>
    </xf>
    <xf numFmtId="0" fontId="9" fillId="4" borderId="0" xfId="0" applyFont="1" applyFill="1" applyAlignment="1">
      <alignment horizontal="center" vertical="center"/>
    </xf>
    <xf numFmtId="0" fontId="0" fillId="0" borderId="0" xfId="0" applyAlignment="1">
      <alignment horizontal="center" vertical="center" wrapText="1"/>
    </xf>
    <xf numFmtId="0" fontId="14" fillId="0" borderId="0" xfId="0" applyFont="1" applyAlignment="1">
      <alignment horizontal="center" vertical="center" wrapText="1"/>
    </xf>
    <xf numFmtId="0" fontId="9" fillId="5" borderId="9" xfId="0" applyFont="1" applyFill="1" applyBorder="1" applyAlignment="1">
      <alignment horizontal="center" vertical="center"/>
    </xf>
    <xf numFmtId="0" fontId="9" fillId="5" borderId="10" xfId="0" applyFont="1" applyFill="1" applyBorder="1" applyAlignment="1">
      <alignment horizontal="center" vertical="center"/>
    </xf>
    <xf numFmtId="0" fontId="9" fillId="5" borderId="24" xfId="0" applyFont="1" applyFill="1" applyBorder="1" applyAlignment="1">
      <alignment horizontal="center" vertical="center"/>
    </xf>
    <xf numFmtId="0" fontId="20" fillId="0" borderId="29" xfId="0" applyFont="1" applyFill="1" applyBorder="1" applyAlignment="1">
      <alignment horizontal="left" vertical="center" wrapText="1"/>
    </xf>
    <xf numFmtId="0" fontId="15" fillId="0" borderId="35" xfId="0" applyFont="1" applyFill="1" applyBorder="1" applyAlignment="1">
      <alignment horizontal="left" vertical="center" wrapText="1"/>
    </xf>
    <xf numFmtId="0" fontId="21" fillId="0" borderId="29" xfId="0" applyFont="1" applyFill="1" applyBorder="1" applyAlignment="1">
      <alignment horizontal="left" vertical="center" wrapText="1"/>
    </xf>
    <xf numFmtId="0" fontId="15" fillId="0" borderId="29" xfId="0" applyFont="1" applyFill="1" applyBorder="1" applyAlignment="1">
      <alignment horizontal="left" vertical="center" wrapText="1"/>
    </xf>
    <xf numFmtId="0" fontId="0" fillId="3" borderId="59"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4" xfId="0" applyFill="1" applyBorder="1" applyAlignment="1">
      <alignment horizontal="center" vertical="center" wrapText="1"/>
    </xf>
    <xf numFmtId="0" fontId="0" fillId="3" borderId="43" xfId="0" applyFill="1" applyBorder="1" applyAlignment="1">
      <alignment horizontal="center" vertical="center" wrapText="1"/>
    </xf>
    <xf numFmtId="0" fontId="0" fillId="0" borderId="35" xfId="0" applyFill="1" applyBorder="1" applyAlignment="1">
      <alignment horizontal="left" vertical="center" wrapText="1"/>
    </xf>
    <xf numFmtId="0" fontId="0" fillId="6" borderId="1" xfId="0" applyFill="1" applyBorder="1" applyAlignment="1">
      <alignment horizontal="center" vertical="center" wrapText="1"/>
    </xf>
    <xf numFmtId="0" fontId="0" fillId="6" borderId="15" xfId="0" applyFill="1" applyBorder="1" applyAlignment="1">
      <alignment horizontal="center" vertical="center" wrapText="1"/>
    </xf>
    <xf numFmtId="0" fontId="0" fillId="6" borderId="28" xfId="0" applyFill="1" applyBorder="1" applyAlignment="1">
      <alignment horizontal="center" vertical="center" wrapText="1"/>
    </xf>
    <xf numFmtId="0" fontId="0" fillId="6" borderId="22" xfId="0" applyFill="1" applyBorder="1" applyAlignment="1">
      <alignment horizontal="center" vertical="center" wrapText="1"/>
    </xf>
    <xf numFmtId="0" fontId="0" fillId="0" borderId="1" xfId="0" applyFill="1" applyBorder="1" applyAlignment="1">
      <alignment horizontal="left" vertical="center"/>
    </xf>
    <xf numFmtId="0" fontId="0" fillId="0" borderId="11" xfId="0" applyFill="1" applyBorder="1" applyAlignment="1">
      <alignment horizontal="left" vertical="center" wrapText="1"/>
    </xf>
    <xf numFmtId="0" fontId="0" fillId="0" borderId="11" xfId="0" applyFill="1" applyBorder="1" applyAlignment="1">
      <alignment horizontal="left" vertical="center"/>
    </xf>
    <xf numFmtId="0" fontId="0" fillId="0" borderId="21" xfId="0" applyFill="1" applyBorder="1" applyAlignment="1">
      <alignment horizontal="left" vertical="center"/>
    </xf>
    <xf numFmtId="0" fontId="11" fillId="4" borderId="40" xfId="0" applyFont="1" applyFill="1" applyBorder="1" applyAlignment="1">
      <alignment horizontal="center" wrapText="1"/>
    </xf>
    <xf numFmtId="0" fontId="11" fillId="4" borderId="7" xfId="0" applyFont="1" applyFill="1" applyBorder="1" applyAlignment="1">
      <alignment horizontal="center" wrapText="1"/>
    </xf>
    <xf numFmtId="0" fontId="11" fillId="4" borderId="41" xfId="0" applyFont="1" applyFill="1" applyBorder="1" applyAlignment="1">
      <alignment horizontal="center" wrapText="1"/>
    </xf>
    <xf numFmtId="0" fontId="9" fillId="7" borderId="9" xfId="0" applyFont="1" applyFill="1" applyBorder="1" applyAlignment="1">
      <alignment horizontal="center" vertical="center" wrapText="1"/>
    </xf>
    <xf numFmtId="0" fontId="9" fillId="7" borderId="10" xfId="0" applyFont="1" applyFill="1" applyBorder="1" applyAlignment="1">
      <alignment horizontal="center" vertical="center" wrapText="1"/>
    </xf>
    <xf numFmtId="0" fontId="9" fillId="7" borderId="24" xfId="0" applyFont="1" applyFill="1" applyBorder="1" applyAlignment="1">
      <alignment horizontal="center" vertical="center" wrapText="1"/>
    </xf>
    <xf numFmtId="0" fontId="12" fillId="12" borderId="18" xfId="0" applyFont="1" applyFill="1" applyBorder="1" applyAlignment="1">
      <alignment horizontal="center" vertical="center"/>
    </xf>
    <xf numFmtId="0" fontId="12" fillId="12" borderId="19" xfId="0" applyFont="1" applyFill="1" applyBorder="1" applyAlignment="1">
      <alignment horizontal="center" vertical="center"/>
    </xf>
    <xf numFmtId="0" fontId="12" fillId="12" borderId="20" xfId="0" applyFont="1" applyFill="1" applyBorder="1" applyAlignment="1">
      <alignment horizontal="center" vertical="center"/>
    </xf>
    <xf numFmtId="0" fontId="0" fillId="0" borderId="33" xfId="0" applyFont="1" applyBorder="1" applyAlignment="1">
      <alignment horizontal="center" vertical="center" wrapText="1"/>
    </xf>
    <xf numFmtId="0" fontId="0" fillId="0" borderId="17" xfId="0" applyFont="1" applyBorder="1" applyAlignment="1">
      <alignment horizontal="center" vertical="center" wrapText="1"/>
    </xf>
    <xf numFmtId="0" fontId="0" fillId="0" borderId="34" xfId="0" applyFont="1" applyBorder="1" applyAlignment="1">
      <alignment horizontal="center" vertical="center" wrapText="1"/>
    </xf>
    <xf numFmtId="0" fontId="9" fillId="5" borderId="18" xfId="0" applyFont="1" applyFill="1" applyBorder="1" applyAlignment="1">
      <alignment horizontal="center" vertical="center"/>
    </xf>
    <xf numFmtId="0" fontId="9" fillId="5" borderId="19" xfId="0" applyFont="1" applyFill="1" applyBorder="1" applyAlignment="1">
      <alignment horizontal="center" vertical="center"/>
    </xf>
    <xf numFmtId="0" fontId="9" fillId="5" borderId="20" xfId="0" applyFont="1" applyFill="1" applyBorder="1" applyAlignment="1">
      <alignment horizontal="center" vertical="center"/>
    </xf>
    <xf numFmtId="0" fontId="9" fillId="19" borderId="14" xfId="0" applyFont="1" applyFill="1" applyBorder="1" applyAlignment="1">
      <alignment horizontal="center" vertical="center" wrapText="1"/>
    </xf>
    <xf numFmtId="0" fontId="9" fillId="19" borderId="8" xfId="0" applyFont="1" applyFill="1" applyBorder="1" applyAlignment="1">
      <alignment horizontal="center" vertical="center" wrapText="1"/>
    </xf>
    <xf numFmtId="0" fontId="9" fillId="19" borderId="4" xfId="0" applyFont="1" applyFill="1" applyBorder="1" applyAlignment="1">
      <alignment horizontal="center" vertical="center" wrapText="1"/>
    </xf>
    <xf numFmtId="0" fontId="11" fillId="4" borderId="17" xfId="0" applyFont="1" applyFill="1" applyBorder="1" applyAlignment="1">
      <alignment horizontal="center" wrapText="1"/>
    </xf>
    <xf numFmtId="0" fontId="8" fillId="0" borderId="29" xfId="0" applyFont="1" applyBorder="1" applyAlignment="1">
      <alignment horizontal="center"/>
    </xf>
    <xf numFmtId="0" fontId="8" fillId="0" borderId="0" xfId="0" applyFont="1" applyBorder="1" applyAlignment="1">
      <alignment horizontal="center"/>
    </xf>
    <xf numFmtId="164" fontId="0" fillId="3" borderId="17" xfId="0" applyNumberFormat="1" applyFill="1" applyBorder="1" applyAlignment="1">
      <alignment horizontal="center" vertical="center" wrapText="1"/>
    </xf>
    <xf numFmtId="164" fontId="0" fillId="3" borderId="60" xfId="0" applyNumberFormat="1" applyFill="1" applyBorder="1" applyAlignment="1">
      <alignment horizontal="center" vertical="center" wrapText="1"/>
    </xf>
    <xf numFmtId="164" fontId="0" fillId="3" borderId="6" xfId="0" applyNumberFormat="1" applyFill="1" applyBorder="1" applyAlignment="1">
      <alignment horizontal="center" vertical="center" wrapText="1"/>
    </xf>
    <xf numFmtId="164" fontId="0" fillId="3" borderId="14" xfId="0" applyNumberFormat="1" applyFill="1" applyBorder="1" applyAlignment="1">
      <alignment horizontal="center" vertical="center" wrapText="1"/>
    </xf>
    <xf numFmtId="0" fontId="9" fillId="20" borderId="18" xfId="0" applyFont="1" applyFill="1" applyBorder="1" applyAlignment="1">
      <alignment horizontal="center" vertical="center"/>
    </xf>
    <xf numFmtId="0" fontId="9" fillId="20" borderId="39" xfId="0" applyFont="1" applyFill="1" applyBorder="1" applyAlignment="1">
      <alignment horizontal="center" vertical="center"/>
    </xf>
    <xf numFmtId="0" fontId="9" fillId="9" borderId="18" xfId="0" applyFont="1" applyFill="1" applyBorder="1" applyAlignment="1">
      <alignment horizontal="center" vertical="center"/>
    </xf>
    <xf numFmtId="0" fontId="9" fillId="9" borderId="20" xfId="0" applyFont="1" applyFill="1" applyBorder="1" applyAlignment="1">
      <alignment horizontal="center" vertical="center"/>
    </xf>
    <xf numFmtId="0" fontId="0" fillId="0" borderId="30" xfId="0" applyFill="1" applyBorder="1" applyAlignment="1">
      <alignment horizontal="center" vertical="center" wrapText="1"/>
    </xf>
    <xf numFmtId="0" fontId="0" fillId="0" borderId="44" xfId="0" applyFill="1" applyBorder="1" applyAlignment="1">
      <alignment horizontal="center" vertical="center" wrapText="1"/>
    </xf>
    <xf numFmtId="0" fontId="0" fillId="0" borderId="25" xfId="0" applyFill="1" applyBorder="1" applyAlignment="1">
      <alignment horizontal="center" vertical="center" wrapText="1"/>
    </xf>
    <xf numFmtId="0" fontId="0" fillId="0" borderId="4" xfId="0" applyFill="1" applyBorder="1" applyAlignment="1">
      <alignment horizontal="center" vertical="center" wrapText="1"/>
    </xf>
    <xf numFmtId="0" fontId="0" fillId="6" borderId="11" xfId="0" applyFill="1" applyBorder="1" applyAlignment="1">
      <alignment horizontal="center" vertical="center" wrapText="1"/>
    </xf>
    <xf numFmtId="0" fontId="0" fillId="6" borderId="21" xfId="0" applyFill="1" applyBorder="1" applyAlignment="1">
      <alignment horizontal="center" vertical="center" wrapText="1"/>
    </xf>
    <xf numFmtId="164" fontId="0" fillId="3" borderId="59" xfId="0" applyNumberFormat="1" applyFill="1" applyBorder="1" applyAlignment="1">
      <alignment horizontal="center" vertical="center" wrapText="1"/>
    </xf>
    <xf numFmtId="164" fontId="0" fillId="3" borderId="4" xfId="0" applyNumberFormat="1" applyFill="1" applyBorder="1" applyAlignment="1">
      <alignment horizontal="center" vertical="center" wrapText="1"/>
    </xf>
    <xf numFmtId="0" fontId="0" fillId="3" borderId="60" xfId="0" applyFill="1" applyBorder="1" applyAlignment="1">
      <alignment horizontal="center" vertical="center" wrapText="1"/>
    </xf>
    <xf numFmtId="0" fontId="0" fillId="3" borderId="14" xfId="0" applyFill="1" applyBorder="1" applyAlignment="1">
      <alignment horizontal="center" vertical="center" wrapText="1"/>
    </xf>
    <xf numFmtId="0" fontId="20" fillId="0" borderId="35" xfId="0" applyFont="1" applyFill="1" applyBorder="1" applyAlignment="1">
      <alignment horizontal="left" vertical="center" wrapText="1"/>
    </xf>
    <xf numFmtId="0" fontId="10" fillId="4" borderId="33" xfId="0" applyFont="1" applyFill="1" applyBorder="1" applyAlignment="1">
      <alignment horizontal="center" wrapText="1"/>
    </xf>
    <xf numFmtId="0" fontId="10" fillId="4" borderId="17" xfId="0" applyFont="1" applyFill="1" applyBorder="1" applyAlignment="1">
      <alignment horizontal="center" wrapText="1"/>
    </xf>
    <xf numFmtId="0" fontId="10" fillId="4" borderId="34" xfId="0" applyFont="1" applyFill="1" applyBorder="1" applyAlignment="1">
      <alignment horizontal="center" wrapText="1"/>
    </xf>
    <xf numFmtId="0" fontId="9" fillId="5" borderId="42" xfId="0" applyFont="1" applyFill="1" applyBorder="1" applyAlignment="1">
      <alignment horizontal="center" vertical="center"/>
    </xf>
    <xf numFmtId="0" fontId="9" fillId="5" borderId="6" xfId="0" applyFont="1" applyFill="1" applyBorder="1" applyAlignment="1">
      <alignment horizontal="center" vertical="center"/>
    </xf>
    <xf numFmtId="0" fontId="9" fillId="5" borderId="43" xfId="0" applyFont="1" applyFill="1" applyBorder="1" applyAlignment="1">
      <alignment horizontal="center" vertical="center"/>
    </xf>
    <xf numFmtId="0" fontId="9" fillId="19" borderId="18" xfId="0" applyFont="1" applyFill="1" applyBorder="1" applyAlignment="1">
      <alignment horizontal="center" vertical="center" wrapText="1"/>
    </xf>
    <xf numFmtId="0" fontId="9" fillId="19" borderId="39" xfId="0" applyFont="1" applyFill="1" applyBorder="1" applyAlignment="1">
      <alignment horizontal="center" vertical="center" wrapText="1"/>
    </xf>
    <xf numFmtId="0" fontId="9" fillId="7" borderId="18" xfId="0" applyFont="1" applyFill="1" applyBorder="1" applyAlignment="1">
      <alignment horizontal="center" vertical="center" wrapText="1"/>
    </xf>
    <xf numFmtId="0" fontId="9" fillId="7" borderId="20" xfId="0" applyFont="1" applyFill="1" applyBorder="1" applyAlignment="1">
      <alignment horizontal="center" vertical="center" wrapText="1"/>
    </xf>
    <xf numFmtId="0" fontId="9" fillId="9" borderId="19" xfId="0" applyFont="1" applyFill="1" applyBorder="1" applyAlignment="1">
      <alignment horizontal="center" vertical="center"/>
    </xf>
    <xf numFmtId="0" fontId="10" fillId="4" borderId="40" xfId="0" applyFont="1" applyFill="1" applyBorder="1" applyAlignment="1">
      <alignment horizontal="center" wrapText="1"/>
    </xf>
    <xf numFmtId="0" fontId="10" fillId="4" borderId="7" xfId="0" applyFont="1" applyFill="1" applyBorder="1" applyAlignment="1">
      <alignment horizontal="center" wrapText="1"/>
    </xf>
    <xf numFmtId="0" fontId="10" fillId="4" borderId="41" xfId="0" applyFont="1" applyFill="1" applyBorder="1" applyAlignment="1">
      <alignment horizontal="center" wrapText="1"/>
    </xf>
    <xf numFmtId="0" fontId="0" fillId="0" borderId="40" xfId="0" applyFont="1" applyBorder="1" applyAlignment="1">
      <alignment horizontal="center" vertical="center" wrapText="1"/>
    </xf>
    <xf numFmtId="0" fontId="0" fillId="0" borderId="7" xfId="0" applyFont="1" applyBorder="1" applyAlignment="1">
      <alignment horizontal="center" vertical="center" wrapText="1"/>
    </xf>
    <xf numFmtId="0" fontId="0" fillId="0" borderId="41" xfId="0" applyFont="1" applyBorder="1" applyAlignment="1">
      <alignment horizontal="center" vertical="center" wrapText="1"/>
    </xf>
    <xf numFmtId="0" fontId="13" fillId="5" borderId="9" xfId="0" applyFont="1" applyFill="1" applyBorder="1" applyAlignment="1">
      <alignment horizontal="center" vertical="center" wrapText="1"/>
    </xf>
    <xf numFmtId="0" fontId="13" fillId="5" borderId="10" xfId="0" applyFont="1" applyFill="1" applyBorder="1" applyAlignment="1">
      <alignment horizontal="center" vertical="center" wrapText="1"/>
    </xf>
    <xf numFmtId="0" fontId="13" fillId="5" borderId="24" xfId="0" applyFont="1" applyFill="1" applyBorder="1" applyAlignment="1">
      <alignment horizontal="center" vertical="center" wrapText="1"/>
    </xf>
    <xf numFmtId="0" fontId="0" fillId="0" borderId="33" xfId="0" applyBorder="1" applyAlignment="1">
      <alignment horizontal="center"/>
    </xf>
    <xf numFmtId="0" fontId="0" fillId="0" borderId="29" xfId="0" applyBorder="1" applyAlignment="1">
      <alignment horizontal="center"/>
    </xf>
    <xf numFmtId="0" fontId="0" fillId="0" borderId="42" xfId="0" applyBorder="1" applyAlignment="1">
      <alignment horizontal="center"/>
    </xf>
    <xf numFmtId="0" fontId="15" fillId="0" borderId="0" xfId="0" applyFont="1" applyFill="1" applyBorder="1" applyAlignment="1">
      <alignment horizontal="left" vertical="center" wrapText="1"/>
    </xf>
    <xf numFmtId="0" fontId="3" fillId="9" borderId="33" xfId="0" applyFont="1" applyFill="1" applyBorder="1" applyAlignment="1">
      <alignment horizontal="center" vertical="center" wrapText="1"/>
    </xf>
    <xf numFmtId="0" fontId="3" fillId="9" borderId="29" xfId="0" applyFont="1" applyFill="1" applyBorder="1" applyAlignment="1">
      <alignment horizontal="center" vertical="center"/>
    </xf>
    <xf numFmtId="0" fontId="3" fillId="16" borderId="11" xfId="0" applyFont="1" applyFill="1" applyBorder="1" applyAlignment="1">
      <alignment horizontal="center" vertical="center" wrapText="1"/>
    </xf>
    <xf numFmtId="0" fontId="3" fillId="16" borderId="21" xfId="0" applyFont="1" applyFill="1" applyBorder="1" applyAlignment="1">
      <alignment horizontal="center" vertical="center" wrapText="1"/>
    </xf>
    <xf numFmtId="0" fontId="3" fillId="16" borderId="1" xfId="0" applyFont="1" applyFill="1" applyBorder="1" applyAlignment="1">
      <alignment horizontal="center" vertical="center" wrapText="1"/>
    </xf>
    <xf numFmtId="0" fontId="3" fillId="16" borderId="15" xfId="0" applyFont="1" applyFill="1" applyBorder="1" applyAlignment="1">
      <alignment horizontal="center" vertical="center" wrapText="1"/>
    </xf>
    <xf numFmtId="0" fontId="3" fillId="16" borderId="28" xfId="0" applyFont="1" applyFill="1" applyBorder="1" applyAlignment="1">
      <alignment horizontal="center" vertical="center" wrapText="1"/>
    </xf>
    <xf numFmtId="0" fontId="3" fillId="16" borderId="22" xfId="0" applyFont="1" applyFill="1" applyBorder="1" applyAlignment="1">
      <alignment horizontal="center" vertical="center" wrapText="1"/>
    </xf>
    <xf numFmtId="0" fontId="3" fillId="9" borderId="16" xfId="0" applyFont="1" applyFill="1" applyBorder="1" applyAlignment="1">
      <alignment horizontal="center" vertical="center" wrapText="1"/>
    </xf>
    <xf numFmtId="0" fontId="3" fillId="9" borderId="46" xfId="0" applyFont="1" applyFill="1" applyBorder="1" applyAlignment="1">
      <alignment horizontal="center" vertical="center"/>
    </xf>
    <xf numFmtId="0" fontId="3" fillId="9" borderId="48" xfId="0" applyFont="1" applyFill="1" applyBorder="1" applyAlignment="1">
      <alignment horizontal="center" vertical="center"/>
    </xf>
    <xf numFmtId="0" fontId="13" fillId="19" borderId="40" xfId="0" applyFont="1" applyFill="1" applyBorder="1" applyAlignment="1">
      <alignment horizontal="center" vertical="center" wrapText="1"/>
    </xf>
    <xf numFmtId="0" fontId="13" fillId="19" borderId="7" xfId="0" applyFont="1" applyFill="1" applyBorder="1" applyAlignment="1">
      <alignment horizontal="center" vertical="center" wrapText="1"/>
    </xf>
    <xf numFmtId="0" fontId="20" fillId="0" borderId="0" xfId="0" applyFont="1" applyFill="1" applyBorder="1" applyAlignment="1">
      <alignment horizontal="left" vertical="center" wrapText="1"/>
    </xf>
    <xf numFmtId="0" fontId="3" fillId="9" borderId="34" xfId="0" applyFont="1" applyFill="1" applyBorder="1" applyAlignment="1">
      <alignment horizontal="center" vertical="center" wrapText="1"/>
    </xf>
    <xf numFmtId="0" fontId="3" fillId="9" borderId="35" xfId="0" applyFont="1" applyFill="1" applyBorder="1" applyAlignment="1">
      <alignment horizontal="center" vertical="center"/>
    </xf>
    <xf numFmtId="0" fontId="3" fillId="9" borderId="38" xfId="0" applyFont="1" applyFill="1" applyBorder="1" applyAlignment="1">
      <alignment horizontal="center" vertical="center"/>
    </xf>
    <xf numFmtId="0" fontId="13" fillId="19" borderId="41" xfId="0" applyFont="1" applyFill="1" applyBorder="1" applyAlignment="1">
      <alignment horizontal="center" vertical="center" wrapText="1"/>
    </xf>
    <xf numFmtId="0" fontId="19" fillId="19" borderId="53" xfId="0" applyFont="1" applyFill="1" applyBorder="1" applyAlignment="1">
      <alignment horizontal="center" vertical="center"/>
    </xf>
    <xf numFmtId="0" fontId="19" fillId="19" borderId="54" xfId="0" applyFont="1" applyFill="1" applyBorder="1" applyAlignment="1">
      <alignment horizontal="center" vertical="center"/>
    </xf>
    <xf numFmtId="0" fontId="19" fillId="19" borderId="55" xfId="0" applyFont="1" applyFill="1" applyBorder="1" applyAlignment="1">
      <alignment horizontal="center" vertical="center"/>
    </xf>
    <xf numFmtId="0" fontId="0" fillId="9" borderId="16" xfId="0" applyFill="1" applyBorder="1" applyAlignment="1">
      <alignment horizontal="center" vertical="center" wrapText="1"/>
    </xf>
    <xf numFmtId="0" fontId="0" fillId="9" borderId="46" xfId="0" applyFill="1" applyBorder="1" applyAlignment="1">
      <alignment horizontal="center" vertical="center" wrapText="1"/>
    </xf>
    <xf numFmtId="0" fontId="0" fillId="9" borderId="48" xfId="0" applyFill="1" applyBorder="1" applyAlignment="1">
      <alignment horizontal="center" vertical="center" wrapText="1"/>
    </xf>
    <xf numFmtId="0" fontId="8" fillId="0" borderId="29" xfId="0" applyFont="1" applyBorder="1" applyAlignment="1">
      <alignment horizontal="center" vertical="center"/>
    </xf>
    <xf numFmtId="0" fontId="8" fillId="0" borderId="0" xfId="0" applyFont="1" applyBorder="1" applyAlignment="1">
      <alignment horizontal="center" vertical="center"/>
    </xf>
    <xf numFmtId="0" fontId="0" fillId="16" borderId="11" xfId="0" applyFill="1" applyBorder="1" applyAlignment="1">
      <alignment horizontal="center" vertical="center" wrapText="1"/>
    </xf>
    <xf numFmtId="0" fontId="0" fillId="16" borderId="1" xfId="0" applyFill="1" applyBorder="1" applyAlignment="1">
      <alignment horizontal="center" vertical="center" wrapText="1"/>
    </xf>
    <xf numFmtId="0" fontId="19" fillId="13" borderId="40" xfId="0" applyFont="1" applyFill="1" applyBorder="1" applyAlignment="1">
      <alignment horizontal="center" vertical="center"/>
    </xf>
    <xf numFmtId="0" fontId="19" fillId="13" borderId="7" xfId="0" applyFont="1" applyFill="1" applyBorder="1" applyAlignment="1">
      <alignment horizontal="center" vertical="center"/>
    </xf>
    <xf numFmtId="0" fontId="19" fillId="13" borderId="41" xfId="0" applyFont="1" applyFill="1" applyBorder="1" applyAlignment="1">
      <alignment horizontal="center" vertical="center"/>
    </xf>
    <xf numFmtId="0" fontId="3" fillId="5" borderId="18" xfId="0" applyFont="1" applyFill="1" applyBorder="1" applyAlignment="1">
      <alignment horizontal="center" vertical="center" wrapText="1"/>
    </xf>
    <xf numFmtId="0" fontId="3" fillId="5" borderId="19" xfId="0" applyFont="1" applyFill="1" applyBorder="1" applyAlignment="1">
      <alignment horizontal="center" vertical="center" wrapText="1"/>
    </xf>
    <xf numFmtId="0" fontId="3" fillId="5" borderId="20" xfId="0" applyFont="1" applyFill="1" applyBorder="1" applyAlignment="1">
      <alignment horizontal="center" vertical="center" wrapText="1"/>
    </xf>
    <xf numFmtId="0" fontId="0" fillId="18" borderId="39" xfId="0" applyFill="1" applyBorder="1" applyAlignment="1">
      <alignment horizontal="center" vertical="center"/>
    </xf>
    <xf numFmtId="0" fontId="0" fillId="18" borderId="24" xfId="0" applyFill="1" applyBorder="1" applyAlignment="1">
      <alignment horizontal="center" vertical="center"/>
    </xf>
    <xf numFmtId="0" fontId="0" fillId="6" borderId="3" xfId="0" applyFill="1" applyBorder="1" applyAlignment="1">
      <alignment horizontal="center" vertical="center" wrapText="1"/>
    </xf>
    <xf numFmtId="0" fontId="0" fillId="6" borderId="65" xfId="0" applyFill="1" applyBorder="1" applyAlignment="1">
      <alignment horizontal="center" vertical="center" wrapText="1"/>
    </xf>
    <xf numFmtId="0" fontId="0" fillId="6" borderId="26" xfId="0" applyFill="1" applyBorder="1" applyAlignment="1">
      <alignment horizontal="center" vertical="center" wrapText="1"/>
    </xf>
    <xf numFmtId="0" fontId="0" fillId="6" borderId="32" xfId="0" applyFill="1" applyBorder="1" applyAlignment="1">
      <alignment horizontal="center" vertical="center" wrapText="1"/>
    </xf>
    <xf numFmtId="0" fontId="3" fillId="8" borderId="9" xfId="0" applyFont="1" applyFill="1" applyBorder="1" applyAlignment="1">
      <alignment horizontal="center" vertical="center" wrapText="1"/>
    </xf>
    <xf numFmtId="0" fontId="0" fillId="8" borderId="11" xfId="0" applyFill="1" applyBorder="1" applyAlignment="1">
      <alignment horizontal="center" vertical="center" wrapText="1"/>
    </xf>
    <xf numFmtId="0" fontId="0" fillId="8" borderId="10" xfId="0" applyFill="1" applyBorder="1" applyAlignment="1">
      <alignment horizontal="center" vertical="center"/>
    </xf>
    <xf numFmtId="0" fontId="0" fillId="8" borderId="1" xfId="0" applyFill="1" applyBorder="1" applyAlignment="1">
      <alignment horizontal="center" vertical="center"/>
    </xf>
    <xf numFmtId="0" fontId="0" fillId="8" borderId="10" xfId="0" applyFill="1" applyBorder="1" applyAlignment="1">
      <alignment horizontal="center" vertical="center" wrapText="1"/>
    </xf>
    <xf numFmtId="0" fontId="0" fillId="8" borderId="1" xfId="0" applyFill="1" applyBorder="1" applyAlignment="1">
      <alignment horizontal="center" vertical="center" wrapText="1"/>
    </xf>
    <xf numFmtId="0" fontId="0" fillId="0" borderId="16" xfId="0" applyFill="1" applyBorder="1" applyAlignment="1">
      <alignment horizontal="center" vertical="center"/>
    </xf>
    <xf numFmtId="0" fontId="0" fillId="0" borderId="46" xfId="0" applyFill="1" applyBorder="1" applyAlignment="1">
      <alignment horizontal="center" vertical="center"/>
    </xf>
    <xf numFmtId="0" fontId="0" fillId="0" borderId="48" xfId="0" applyFill="1" applyBorder="1" applyAlignment="1">
      <alignment horizontal="center" vertical="center"/>
    </xf>
    <xf numFmtId="0" fontId="0" fillId="8" borderId="24" xfId="0" applyFill="1" applyBorder="1" applyAlignment="1">
      <alignment horizontal="center" vertical="center" wrapText="1"/>
    </xf>
    <xf numFmtId="0" fontId="0" fillId="8" borderId="28" xfId="0" applyFill="1" applyBorder="1" applyAlignment="1">
      <alignment horizontal="center" vertical="center" wrapText="1"/>
    </xf>
    <xf numFmtId="0" fontId="19" fillId="13" borderId="33" xfId="0" applyFont="1" applyFill="1" applyBorder="1" applyAlignment="1">
      <alignment horizontal="center" vertical="center"/>
    </xf>
    <xf numFmtId="0" fontId="19" fillId="13" borderId="17" xfId="0" applyFont="1" applyFill="1" applyBorder="1" applyAlignment="1">
      <alignment horizontal="center" vertical="center"/>
    </xf>
    <xf numFmtId="0" fontId="19" fillId="13" borderId="34" xfId="0" applyFont="1" applyFill="1" applyBorder="1" applyAlignment="1">
      <alignment horizontal="center" vertical="center"/>
    </xf>
    <xf numFmtId="0" fontId="0" fillId="5" borderId="40" xfId="0" applyFill="1" applyBorder="1" applyAlignment="1">
      <alignment horizontal="center" vertical="center"/>
    </xf>
    <xf numFmtId="0" fontId="0" fillId="5" borderId="7" xfId="0" applyFill="1" applyBorder="1" applyAlignment="1">
      <alignment horizontal="center" vertical="center"/>
    </xf>
    <xf numFmtId="0" fontId="0" fillId="5" borderId="41" xfId="0" applyFill="1" applyBorder="1" applyAlignment="1">
      <alignment horizontal="center" vertical="center"/>
    </xf>
    <xf numFmtId="0" fontId="1" fillId="4" borderId="40" xfId="0" applyFont="1" applyFill="1" applyBorder="1" applyAlignment="1">
      <alignment horizontal="center" vertical="center"/>
    </xf>
    <xf numFmtId="0" fontId="1" fillId="4" borderId="7" xfId="0" applyFont="1" applyFill="1" applyBorder="1" applyAlignment="1">
      <alignment horizontal="center" vertical="center"/>
    </xf>
    <xf numFmtId="0" fontId="1" fillId="4" borderId="41" xfId="0" applyFont="1" applyFill="1" applyBorder="1" applyAlignment="1">
      <alignment horizontal="center" vertical="center"/>
    </xf>
    <xf numFmtId="0" fontId="0" fillId="21" borderId="16" xfId="0" applyFill="1" applyBorder="1" applyAlignment="1">
      <alignment horizontal="center" vertical="center" wrapText="1"/>
    </xf>
    <xf numFmtId="0" fontId="0" fillId="21" borderId="48" xfId="0" applyFill="1" applyBorder="1" applyAlignment="1">
      <alignment horizontal="center" vertical="center"/>
    </xf>
    <xf numFmtId="0" fontId="19" fillId="19" borderId="66" xfId="0" applyFont="1" applyFill="1" applyBorder="1" applyAlignment="1">
      <alignment horizontal="center" vertical="center"/>
    </xf>
    <xf numFmtId="0" fontId="19" fillId="19" borderId="67" xfId="0" applyFont="1" applyFill="1" applyBorder="1" applyAlignment="1">
      <alignment horizontal="center" vertical="center"/>
    </xf>
    <xf numFmtId="0" fontId="19" fillId="19" borderId="68" xfId="0" applyFont="1" applyFill="1" applyBorder="1" applyAlignment="1">
      <alignment horizontal="center" vertical="center"/>
    </xf>
    <xf numFmtId="0" fontId="0" fillId="16" borderId="9" xfId="0" applyFill="1" applyBorder="1" applyAlignment="1">
      <alignment horizontal="center" vertical="center"/>
    </xf>
    <xf numFmtId="0" fontId="0" fillId="16" borderId="24" xfId="0" applyFill="1" applyBorder="1" applyAlignment="1">
      <alignment horizontal="center" vertical="center"/>
    </xf>
    <xf numFmtId="0" fontId="0" fillId="16" borderId="11" xfId="0" applyFill="1" applyBorder="1" applyAlignment="1">
      <alignment horizontal="center" vertical="center"/>
    </xf>
    <xf numFmtId="0" fontId="0" fillId="16" borderId="28" xfId="0" applyFill="1" applyBorder="1" applyAlignment="1">
      <alignment horizontal="center" vertical="center"/>
    </xf>
    <xf numFmtId="0" fontId="0" fillId="16" borderId="21" xfId="0" applyFill="1" applyBorder="1" applyAlignment="1">
      <alignment horizontal="center" vertical="center"/>
    </xf>
    <xf numFmtId="0" fontId="0" fillId="16" borderId="22" xfId="0" applyFill="1" applyBorder="1" applyAlignment="1">
      <alignment horizontal="center" vertic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xdr:col>
      <xdr:colOff>19050</xdr:colOff>
      <xdr:row>1</xdr:row>
      <xdr:rowOff>161924</xdr:rowOff>
    </xdr:from>
    <xdr:to>
      <xdr:col>14</xdr:col>
      <xdr:colOff>600075</xdr:colOff>
      <xdr:row>41</xdr:row>
      <xdr:rowOff>83820</xdr:rowOff>
    </xdr:to>
    <xdr:sp macro="" textlink="">
      <xdr:nvSpPr>
        <xdr:cNvPr id="2" name="TextBox 1">
          <a:extLst>
            <a:ext uri="{FF2B5EF4-FFF2-40B4-BE49-F238E27FC236}">
              <a16:creationId xmlns:a16="http://schemas.microsoft.com/office/drawing/2014/main" id="{2CEC6101-709E-44B4-BF98-14822F1A50DA}"/>
            </a:ext>
          </a:extLst>
        </xdr:cNvPr>
        <xdr:cNvSpPr txBox="1"/>
      </xdr:nvSpPr>
      <xdr:spPr>
        <a:xfrm>
          <a:off x="628650" y="344804"/>
          <a:ext cx="8505825" cy="723709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b="1" u="sng"/>
            <a:t>Office of Drug Control Cannabis Reporting Template (v2, September 2022)</a:t>
          </a:r>
        </a:p>
        <a:p>
          <a:endParaRPr lang="en-AU" sz="1100"/>
        </a:p>
        <a:p>
          <a:r>
            <a:rPr lang="en-AU" sz="1100">
              <a:solidFill>
                <a:schemeClr val="dk1"/>
              </a:solidFill>
              <a:effectLst/>
              <a:latin typeface="+mn-lt"/>
              <a:ea typeface="+mn-ea"/>
              <a:cs typeface="+mn-cs"/>
            </a:rPr>
            <a:t>All licence holders who hold a valid medicinal cannabis permit for cultivation and production or manufacture granted under the </a:t>
          </a:r>
          <a:r>
            <a:rPr lang="en-AU" sz="1100" i="1">
              <a:solidFill>
                <a:schemeClr val="dk1"/>
              </a:solidFill>
              <a:effectLst/>
              <a:latin typeface="+mn-lt"/>
              <a:ea typeface="+mn-ea"/>
              <a:cs typeface="+mn-cs"/>
            </a:rPr>
            <a:t>Narcotic Drugs Act 1967 </a:t>
          </a:r>
          <a:r>
            <a:rPr lang="en-AU" sz="1100">
              <a:solidFill>
                <a:schemeClr val="dk1"/>
              </a:solidFill>
              <a:effectLst/>
              <a:latin typeface="+mn-lt"/>
              <a:ea typeface="+mn-ea"/>
              <a:cs typeface="+mn-cs"/>
            </a:rPr>
            <a:t>(ND Act) are required to provide periodic reports to the Office</a:t>
          </a:r>
          <a:r>
            <a:rPr lang="en-AU" sz="1100" baseline="0">
              <a:solidFill>
                <a:schemeClr val="dk1"/>
              </a:solidFill>
              <a:effectLst/>
              <a:latin typeface="+mn-lt"/>
              <a:ea typeface="+mn-ea"/>
              <a:cs typeface="+mn-cs"/>
            </a:rPr>
            <a:t> of Drug Control (</a:t>
          </a:r>
          <a:r>
            <a:rPr lang="en-AU" sz="1100">
              <a:solidFill>
                <a:schemeClr val="dk1"/>
              </a:solidFill>
              <a:effectLst/>
              <a:latin typeface="+mn-lt"/>
              <a:ea typeface="+mn-ea"/>
              <a:cs typeface="+mn-cs"/>
            </a:rPr>
            <a:t>ODC) about their activities. This process is a condition of holding a licence, and will assist with meeting Australian and international regulatory and reporting requirements. </a:t>
          </a:r>
          <a:br>
            <a:rPr lang="en-AU" sz="1100">
              <a:solidFill>
                <a:schemeClr val="dk1"/>
              </a:solidFill>
              <a:effectLst/>
              <a:latin typeface="+mn-lt"/>
              <a:ea typeface="+mn-ea"/>
              <a:cs typeface="+mn-cs"/>
            </a:rPr>
          </a:br>
          <a:endParaRPr lang="en-AU" sz="1100">
            <a:solidFill>
              <a:schemeClr val="dk1"/>
            </a:solidFill>
            <a:effectLst/>
            <a:latin typeface="+mn-lt"/>
            <a:ea typeface="+mn-ea"/>
            <a:cs typeface="+mn-cs"/>
          </a:endParaRPr>
        </a:p>
        <a:p>
          <a:r>
            <a:rPr lang="en-AU" sz="1100" b="1" u="sng">
              <a:solidFill>
                <a:schemeClr val="dk1"/>
              </a:solidFill>
              <a:effectLst/>
              <a:latin typeface="+mn-lt"/>
              <a:ea typeface="+mn-ea"/>
              <a:cs typeface="+mn-cs"/>
            </a:rPr>
            <a:t>What you need to do:</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 Reports must be submitted quarterly using the ODC reporting template, showing monthly breakdowns</a:t>
          </a:r>
        </a:p>
        <a:p>
          <a:r>
            <a:rPr lang="en-AU" sz="1100">
              <a:solidFill>
                <a:schemeClr val="dk1"/>
              </a:solidFill>
              <a:effectLst/>
              <a:latin typeface="+mn-lt"/>
              <a:ea typeface="+mn-ea"/>
              <a:cs typeface="+mn-cs"/>
            </a:rPr>
            <a:t>- Reports</a:t>
          </a:r>
          <a:r>
            <a:rPr lang="en-AU" sz="1100" baseline="0">
              <a:solidFill>
                <a:schemeClr val="dk1"/>
              </a:solidFill>
              <a:effectLst/>
              <a:latin typeface="+mn-lt"/>
              <a:ea typeface="+mn-ea"/>
              <a:cs typeface="+mn-cs"/>
            </a:rPr>
            <a:t> </a:t>
          </a:r>
          <a:r>
            <a:rPr lang="en-AU" sz="1100">
              <a:solidFill>
                <a:schemeClr val="dk1"/>
              </a:solidFill>
              <a:effectLst/>
              <a:latin typeface="+mn-lt"/>
              <a:ea typeface="+mn-ea"/>
              <a:cs typeface="+mn-cs"/>
            </a:rPr>
            <a:t>must be submitted with the file name of 'ODC reporting Q[X</a:t>
          </a:r>
          <a:r>
            <a:rPr lang="en-AU" sz="1100" baseline="0">
              <a:solidFill>
                <a:schemeClr val="dk1"/>
              </a:solidFill>
              <a:effectLst/>
              <a:latin typeface="+mn-lt"/>
              <a:ea typeface="+mn-ea"/>
              <a:cs typeface="+mn-cs"/>
            </a:rPr>
            <a:t>  year] [licence ID]_[Site ID]' (i.e. 'ODC Reporting Q1 2022 MC001_01')</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 Separate reports must be submitted for each permitted site</a:t>
          </a:r>
        </a:p>
        <a:p>
          <a:r>
            <a:rPr lang="en-AU" sz="1100">
              <a:solidFill>
                <a:schemeClr val="dk1"/>
              </a:solidFill>
              <a:effectLst/>
              <a:latin typeface="+mn-lt"/>
              <a:ea typeface="+mn-ea"/>
              <a:cs typeface="+mn-cs"/>
            </a:rPr>
            <a:t>- Reports must be submitted at the end of each quarter to </a:t>
          </a:r>
          <a:r>
            <a:rPr lang="en-AU" sz="1100" u="sng">
              <a:solidFill>
                <a:schemeClr val="dk1"/>
              </a:solidFill>
              <a:effectLst/>
              <a:latin typeface="+mn-lt"/>
              <a:ea typeface="+mn-ea"/>
              <a:cs typeface="+mn-cs"/>
              <a:hlinkClick xmlns:r="http://schemas.openxmlformats.org/officeDocument/2006/relationships" r:id=""/>
            </a:rPr>
            <a:t>mcs@health.gov.au</a:t>
          </a:r>
          <a:r>
            <a:rPr lang="en-AU" sz="1100" u="none">
              <a:solidFill>
                <a:schemeClr val="dk1"/>
              </a:solidFill>
              <a:effectLst/>
              <a:latin typeface="+mn-lt"/>
              <a:ea typeface="+mn-ea"/>
              <a:cs typeface="+mn-cs"/>
            </a:rPr>
            <a:t>,</a:t>
          </a:r>
          <a:r>
            <a:rPr lang="en-AU" sz="1100">
              <a:solidFill>
                <a:schemeClr val="dk1"/>
              </a:solidFill>
              <a:effectLst/>
              <a:latin typeface="+mn-lt"/>
              <a:ea typeface="+mn-ea"/>
              <a:cs typeface="+mn-cs"/>
            </a:rPr>
            <a:t> no later than the 15</a:t>
          </a:r>
          <a:r>
            <a:rPr lang="en-AU" sz="1100" baseline="30000">
              <a:solidFill>
                <a:schemeClr val="dk1"/>
              </a:solidFill>
              <a:effectLst/>
              <a:latin typeface="+mn-lt"/>
              <a:ea typeface="+mn-ea"/>
              <a:cs typeface="+mn-cs"/>
            </a:rPr>
            <a:t>th</a:t>
          </a:r>
          <a:r>
            <a:rPr lang="en-AU" sz="1100">
              <a:solidFill>
                <a:schemeClr val="dk1"/>
              </a:solidFill>
              <a:effectLst/>
              <a:latin typeface="+mn-lt"/>
              <a:ea typeface="+mn-ea"/>
              <a:cs typeface="+mn-cs"/>
            </a:rPr>
            <a:t> of the following month </a:t>
          </a:r>
          <a:br>
            <a:rPr lang="en-AU" sz="1100">
              <a:solidFill>
                <a:schemeClr val="dk1"/>
              </a:solidFill>
              <a:effectLst/>
              <a:latin typeface="+mn-lt"/>
              <a:ea typeface="+mn-ea"/>
              <a:cs typeface="+mn-cs"/>
            </a:rPr>
          </a:br>
          <a:r>
            <a:rPr lang="en-AU" sz="1100">
              <a:solidFill>
                <a:schemeClr val="dk1"/>
              </a:solidFill>
              <a:effectLst/>
              <a:latin typeface="+mn-lt"/>
              <a:ea typeface="+mn-ea"/>
              <a:cs typeface="+mn-cs"/>
            </a:rPr>
            <a:t>  (i.e. Q1 report due by COB 15 April, Q2 by COB 15 July, Q3 by COB 15 October, Q4 by 15 January)</a:t>
          </a:r>
        </a:p>
        <a:p>
          <a:r>
            <a:rPr lang="en-AU" sz="1100">
              <a:solidFill>
                <a:schemeClr val="dk1"/>
              </a:solidFill>
              <a:effectLst/>
              <a:latin typeface="+mn-lt"/>
              <a:ea typeface="+mn-ea"/>
              <a:cs typeface="+mn-cs"/>
            </a:rPr>
            <a:t>- The Q4 report must also contain an annual reconciliation on the relevant tab(s) of all activities undertaken for the calendar year</a:t>
          </a:r>
        </a:p>
        <a:p>
          <a:pPr marL="0" marR="0" lvl="0" indent="0" defTabSz="914400" eaLnBrk="1" fontAlgn="auto" latinLnBrk="0" hangingPunct="1">
            <a:lnSpc>
              <a:spcPct val="100000"/>
            </a:lnSpc>
            <a:spcBef>
              <a:spcPts val="0"/>
            </a:spcBef>
            <a:spcAft>
              <a:spcPts val="0"/>
            </a:spcAft>
            <a:buClrTx/>
            <a:buSzTx/>
            <a:buFontTx/>
            <a:buNone/>
            <a:tabLst/>
            <a:defRPr/>
          </a:pPr>
          <a:r>
            <a:rPr lang="en-AU" sz="1100">
              <a:solidFill>
                <a:schemeClr val="dk1"/>
              </a:solidFill>
              <a:effectLst/>
              <a:latin typeface="+mn-lt"/>
              <a:ea typeface="+mn-ea"/>
              <a:cs typeface="+mn-cs"/>
            </a:rPr>
            <a:t>- Any tabs not relevant to permitted activities can be left blank. If any part of a tab is completed, columns that are not relevant should be filled with a zero (0) for data validation purposes. </a:t>
          </a:r>
        </a:p>
        <a:p>
          <a:r>
            <a:rPr lang="en-AU" sz="1100">
              <a:solidFill>
                <a:schemeClr val="dk1"/>
              </a:solidFill>
              <a:effectLst/>
              <a:latin typeface="+mn-lt"/>
              <a:ea typeface="+mn-ea"/>
              <a:cs typeface="+mn-cs"/>
            </a:rPr>
            <a:t> </a:t>
          </a:r>
        </a:p>
        <a:p>
          <a:r>
            <a:rPr lang="en-AU" sz="1100" b="1" u="sng">
              <a:solidFill>
                <a:schemeClr val="dk1"/>
              </a:solidFill>
              <a:effectLst/>
              <a:latin typeface="+mn-lt"/>
              <a:ea typeface="+mn-ea"/>
              <a:cs typeface="+mn-cs"/>
            </a:rPr>
            <a:t>What you are required to report on:</a:t>
          </a:r>
          <a:br>
            <a:rPr lang="en-AU" sz="1100" b="1" u="sng">
              <a:solidFill>
                <a:schemeClr val="dk1"/>
              </a:solidFill>
              <a:effectLst/>
              <a:latin typeface="+mn-lt"/>
              <a:ea typeface="+mn-ea"/>
              <a:cs typeface="+mn-cs"/>
            </a:rPr>
          </a:br>
          <a:r>
            <a:rPr lang="en-AU" sz="1100" b="0" u="none">
              <a:solidFill>
                <a:schemeClr val="dk1"/>
              </a:solidFill>
              <a:effectLst/>
              <a:latin typeface="+mn-lt"/>
              <a:ea typeface="+mn-ea"/>
              <a:cs typeface="+mn-cs"/>
            </a:rPr>
            <a:t>Please ensure you complete the licence holder</a:t>
          </a:r>
          <a:r>
            <a:rPr lang="en-AU" sz="1100" b="0" u="none" baseline="0">
              <a:solidFill>
                <a:schemeClr val="dk1"/>
              </a:solidFill>
              <a:effectLst/>
              <a:latin typeface="+mn-lt"/>
              <a:ea typeface="+mn-ea"/>
              <a:cs typeface="+mn-cs"/>
            </a:rPr>
            <a:t> </a:t>
          </a:r>
          <a:r>
            <a:rPr lang="en-AU" sz="1100" b="0" u="none">
              <a:solidFill>
                <a:schemeClr val="dk1"/>
              </a:solidFill>
              <a:effectLst/>
              <a:latin typeface="+mn-lt"/>
              <a:ea typeface="+mn-ea"/>
              <a:cs typeface="+mn-cs"/>
            </a:rPr>
            <a:t>details</a:t>
          </a:r>
          <a:r>
            <a:rPr lang="en-AU" sz="1100" b="0" u="none" baseline="0">
              <a:solidFill>
                <a:schemeClr val="dk1"/>
              </a:solidFill>
              <a:effectLst/>
              <a:latin typeface="+mn-lt"/>
              <a:ea typeface="+mn-ea"/>
              <a:cs typeface="+mn-cs"/>
            </a:rPr>
            <a:t> </a:t>
          </a:r>
          <a:r>
            <a:rPr lang="en-AU" sz="1100" b="0" u="none">
              <a:solidFill>
                <a:schemeClr val="dk1"/>
              </a:solidFill>
              <a:effectLst/>
              <a:latin typeface="+mn-lt"/>
              <a:ea typeface="+mn-ea"/>
              <a:cs typeface="+mn-cs"/>
            </a:rPr>
            <a:t>tab,</a:t>
          </a:r>
          <a:r>
            <a:rPr lang="en-AU" sz="1100" b="0" u="none" baseline="0">
              <a:solidFill>
                <a:schemeClr val="dk1"/>
              </a:solidFill>
              <a:effectLst/>
              <a:latin typeface="+mn-lt"/>
              <a:ea typeface="+mn-ea"/>
              <a:cs typeface="+mn-cs"/>
            </a:rPr>
            <a:t> including any permit ID numbers which this report is refering to. </a:t>
          </a:r>
          <a:br>
            <a:rPr lang="en-AU" sz="1100" b="0" u="none" baseline="0">
              <a:solidFill>
                <a:schemeClr val="dk1"/>
              </a:solidFill>
              <a:effectLst/>
              <a:latin typeface="+mn-lt"/>
              <a:ea typeface="+mn-ea"/>
              <a:cs typeface="+mn-cs"/>
            </a:rPr>
          </a:br>
          <a:r>
            <a:rPr lang="en-AU" sz="1100" b="0" u="none" baseline="0">
              <a:solidFill>
                <a:schemeClr val="dk1"/>
              </a:solidFill>
              <a:effectLst/>
              <a:latin typeface="+mn-lt"/>
              <a:ea typeface="+mn-ea"/>
              <a:cs typeface="+mn-cs"/>
            </a:rPr>
            <a:t>Reports should be submitted cumulatively, including months from previous quarters for the entire calendar year. </a:t>
          </a:r>
          <a:br>
            <a:rPr lang="en-AU" sz="1100" b="0" u="none" baseline="0">
              <a:solidFill>
                <a:schemeClr val="dk1"/>
              </a:solidFill>
              <a:effectLst/>
              <a:latin typeface="+mn-lt"/>
              <a:ea typeface="+mn-ea"/>
              <a:cs typeface="+mn-cs"/>
            </a:rPr>
          </a:br>
          <a:endParaRPr lang="en-AU" sz="1100">
            <a:solidFill>
              <a:schemeClr val="dk1"/>
            </a:solidFill>
            <a:effectLst/>
            <a:latin typeface="+mn-lt"/>
            <a:ea typeface="+mn-ea"/>
            <a:cs typeface="+mn-cs"/>
          </a:endParaRPr>
        </a:p>
        <a:p>
          <a:r>
            <a:rPr lang="en-AU" sz="1100" u="sng">
              <a:solidFill>
                <a:schemeClr val="dk1"/>
              </a:solidFill>
              <a:effectLst/>
              <a:latin typeface="+mn-lt"/>
              <a:ea typeface="+mn-ea"/>
              <a:cs typeface="+mn-cs"/>
            </a:rPr>
            <a:t>Crops </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These two tabs are designed to track the number of cannabis plants being cultivated for production and/or genetic purposes, either for medicinal or research/ scientific purposes. Each month, record how many new plants are generated, harvested or destroyed</a:t>
          </a:r>
          <a:r>
            <a:rPr lang="en-AU" sz="1100" baseline="0">
              <a:solidFill>
                <a:schemeClr val="dk1"/>
              </a:solidFill>
              <a:effectLst/>
              <a:latin typeface="+mn-lt"/>
              <a:ea typeface="+mn-ea"/>
              <a:cs typeface="+mn-cs"/>
            </a:rPr>
            <a:t>/</a:t>
          </a:r>
          <a:r>
            <a:rPr lang="en-AU" sz="1100">
              <a:solidFill>
                <a:schemeClr val="dk1"/>
              </a:solidFill>
              <a:effectLst/>
              <a:latin typeface="+mn-lt"/>
              <a:ea typeface="+mn-ea"/>
              <a:cs typeface="+mn-cs"/>
            </a:rPr>
            <a:t> failed.</a:t>
          </a:r>
        </a:p>
        <a:p>
          <a:r>
            <a:rPr lang="en-AU" sz="1100">
              <a:solidFill>
                <a:schemeClr val="dk1"/>
              </a:solidFill>
              <a:effectLst/>
              <a:latin typeface="+mn-lt"/>
              <a:ea typeface="+mn-ea"/>
              <a:cs typeface="+mn-cs"/>
            </a:rPr>
            <a:t> </a:t>
          </a:r>
        </a:p>
        <a:p>
          <a:r>
            <a:rPr lang="en-AU" sz="1100" u="sng">
              <a:solidFill>
                <a:schemeClr val="dk1"/>
              </a:solidFill>
              <a:effectLst/>
              <a:latin typeface="+mn-lt"/>
              <a:ea typeface="+mn-ea"/>
              <a:cs typeface="+mn-cs"/>
            </a:rPr>
            <a:t>Cannabis stock</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These three tabs are split into &gt;1% (high) THC and ≤1% (low) THC cannabis (flower heads) and cannabis (resin) stock. They are designed to record how much cannabis an entity has on hand (as resin or dried flower), record inputs from own cultivation and production activities, cannabis purchased from another domestic source or imported, and outputs including domestic sales or exports of dried flower, cannabis retained for own manufacture activities, and material sent for testing or destruction. </a:t>
          </a:r>
          <a:br>
            <a:rPr lang="en-AU" sz="1100">
              <a:solidFill>
                <a:schemeClr val="dk1"/>
              </a:solidFill>
              <a:effectLst/>
              <a:latin typeface="+mn-lt"/>
              <a:ea typeface="+mn-ea"/>
              <a:cs typeface="+mn-cs"/>
            </a:rPr>
          </a:b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Cannabis should be recorded as dry weight expressed as kilograms with 10% moisture content (or equivalent) and resin as kilograms. There is a comment field to include any items of note, such as if there is a discrepancy in balancing the inputs vs outputs over a given period.</a:t>
          </a:r>
        </a:p>
        <a:p>
          <a:r>
            <a:rPr lang="en-AU" sz="1100">
              <a:solidFill>
                <a:schemeClr val="dk1"/>
              </a:solidFill>
              <a:effectLst/>
              <a:latin typeface="+mn-lt"/>
              <a:ea typeface="+mn-ea"/>
              <a:cs typeface="+mn-cs"/>
            </a:rPr>
            <a:t> </a:t>
          </a:r>
        </a:p>
        <a:p>
          <a:r>
            <a:rPr lang="en-AU" sz="1100" u="sng">
              <a:solidFill>
                <a:schemeClr val="dk1"/>
              </a:solidFill>
              <a:effectLst/>
              <a:latin typeface="+mn-lt"/>
              <a:ea typeface="+mn-ea"/>
              <a:cs typeface="+mn-cs"/>
            </a:rPr>
            <a:t>Manufacturing</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This tab is designed to capture inputs and outputs of manufacture activities. </a:t>
          </a:r>
          <a:r>
            <a:rPr lang="en-AU" sz="1100">
              <a:solidFill>
                <a:sysClr val="windowText" lastClr="000000"/>
              </a:solidFill>
              <a:effectLst/>
              <a:latin typeface="+mn-lt"/>
              <a:ea typeface="+mn-ea"/>
              <a:cs typeface="+mn-cs"/>
            </a:rPr>
            <a:t>Extract outputs </a:t>
          </a:r>
          <a:r>
            <a:rPr lang="en-AU" sz="1100">
              <a:solidFill>
                <a:schemeClr val="dk1"/>
              </a:solidFill>
              <a:effectLst/>
              <a:latin typeface="+mn-lt"/>
              <a:ea typeface="+mn-ea"/>
              <a:cs typeface="+mn-cs"/>
            </a:rPr>
            <a:t>should be broken down into delta-9 </a:t>
          </a:r>
          <a:r>
            <a:rPr lang="en-AU" sz="1100">
              <a:solidFill>
                <a:sysClr val="windowText" lastClr="000000"/>
              </a:solidFill>
              <a:effectLst/>
              <a:latin typeface="+mn-lt"/>
              <a:ea typeface="+mn-ea"/>
              <a:cs typeface="+mn-cs"/>
            </a:rPr>
            <a:t>tetrahydrocannabinol (THC), </a:t>
          </a:r>
          <a:r>
            <a:rPr lang="en-AU" sz="1100">
              <a:solidFill>
                <a:schemeClr val="dk1"/>
              </a:solidFill>
              <a:effectLst/>
              <a:latin typeface="+mn-lt"/>
              <a:ea typeface="+mn-ea"/>
              <a:cs typeface="+mn-cs"/>
            </a:rPr>
            <a:t>tetrahydrocannabinol isomers (excluding delta-9 THC), and </a:t>
          </a:r>
          <a:r>
            <a:rPr lang="en-AU" sz="1100">
              <a:solidFill>
                <a:sysClr val="windowText" lastClr="000000"/>
              </a:solidFill>
              <a:effectLst/>
              <a:latin typeface="+mn-lt"/>
              <a:ea typeface="+mn-ea"/>
              <a:cs typeface="+mn-cs"/>
            </a:rPr>
            <a:t>cannabidiol (CBD) obtained </a:t>
          </a:r>
          <a:r>
            <a:rPr lang="en-AU" sz="1100">
              <a:solidFill>
                <a:schemeClr val="dk1"/>
              </a:solidFill>
              <a:effectLst/>
              <a:latin typeface="+mn-lt"/>
              <a:ea typeface="+mn-ea"/>
              <a:cs typeface="+mn-cs"/>
            </a:rPr>
            <a:t>from extraction of cannabis</a:t>
          </a:r>
          <a:r>
            <a:rPr lang="en-AU" sz="1100">
              <a:solidFill>
                <a:sysClr val="windowText" lastClr="000000"/>
              </a:solidFill>
              <a:effectLst/>
              <a:latin typeface="+mn-lt"/>
              <a:ea typeface="+mn-ea"/>
              <a:cs typeface="+mn-cs"/>
            </a:rPr>
            <a:t>. Quantities should recorded in kilograms.</a:t>
          </a:r>
          <a:r>
            <a:rPr lang="en-AU" sz="1100" baseline="0">
              <a:solidFill>
                <a:sysClr val="windowText" lastClr="000000"/>
              </a:solidFill>
              <a:effectLst/>
              <a:latin typeface="+mn-lt"/>
              <a:ea typeface="+mn-ea"/>
              <a:cs typeface="+mn-cs"/>
            </a:rPr>
            <a:t> The entire extract solution is </a:t>
          </a:r>
          <a:r>
            <a:rPr lang="en-AU" sz="1100" baseline="0">
              <a:solidFill>
                <a:schemeClr val="dk1"/>
              </a:solidFill>
              <a:effectLst/>
              <a:latin typeface="+mn-lt"/>
              <a:ea typeface="+mn-ea"/>
              <a:cs typeface="+mn-cs"/>
            </a:rPr>
            <a:t>to be reported under gross weight.</a:t>
          </a:r>
          <a:br>
            <a:rPr lang="en-AU" sz="1100">
              <a:solidFill>
                <a:schemeClr val="dk1"/>
              </a:solidFill>
              <a:effectLst/>
              <a:latin typeface="+mn-lt"/>
              <a:ea typeface="+mn-ea"/>
              <a:cs typeface="+mn-cs"/>
            </a:rPr>
          </a:br>
          <a:br>
            <a:rPr lang="en-AU" sz="1100">
              <a:solidFill>
                <a:schemeClr val="dk1"/>
              </a:solidFill>
              <a:effectLst/>
              <a:latin typeface="+mn-lt"/>
              <a:ea typeface="+mn-ea"/>
              <a:cs typeface="+mn-cs"/>
            </a:rPr>
          </a:br>
          <a:r>
            <a:rPr lang="en-AU" sz="1100">
              <a:solidFill>
                <a:schemeClr val="dk1"/>
              </a:solidFill>
              <a:effectLst/>
              <a:latin typeface="+mn-lt"/>
              <a:ea typeface="+mn-ea"/>
              <a:cs typeface="+mn-cs"/>
            </a:rPr>
            <a:t>There is also a section of the table to record the quantity and strain of cannabis/resin used to produce the extract(s).</a:t>
          </a:r>
        </a:p>
        <a:p>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For further information, see ‘</a:t>
          </a:r>
          <a:r>
            <a:rPr lang="en-AU" sz="1100" i="1">
              <a:solidFill>
                <a:schemeClr val="dk1"/>
              </a:solidFill>
              <a:effectLst/>
              <a:latin typeface="+mn-lt"/>
              <a:ea typeface="+mn-ea"/>
              <a:cs typeface="+mn-cs"/>
            </a:rPr>
            <a:t>Guidance: Completing the ODC Cannabis Reporting Template</a:t>
          </a:r>
          <a:r>
            <a:rPr lang="en-AU" sz="1100">
              <a:solidFill>
                <a:schemeClr val="dk1"/>
              </a:solidFill>
              <a:effectLst/>
              <a:latin typeface="+mn-lt"/>
              <a:ea typeface="+mn-ea"/>
              <a:cs typeface="+mn-cs"/>
            </a:rPr>
            <a:t>’ on the ODC website.</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4</xdr:row>
      <xdr:rowOff>0</xdr:rowOff>
    </xdr:from>
    <xdr:ext cx="4867275" cy="6657974"/>
    <xdr:sp macro="" textlink="">
      <xdr:nvSpPr>
        <xdr:cNvPr id="2" name="TextBox 1">
          <a:extLst>
            <a:ext uri="{FF2B5EF4-FFF2-40B4-BE49-F238E27FC236}">
              <a16:creationId xmlns:a16="http://schemas.microsoft.com/office/drawing/2014/main" id="{E358C4B8-A701-42DA-98CE-656CA02ECDEC}"/>
            </a:ext>
          </a:extLst>
        </xdr:cNvPr>
        <xdr:cNvSpPr txBox="1"/>
      </xdr:nvSpPr>
      <xdr:spPr>
        <a:xfrm>
          <a:off x="0" y="762000"/>
          <a:ext cx="4867275" cy="6657974"/>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AU" sz="1100" b="1" u="sng" baseline="0"/>
            <a:t>For use with crops tabs</a:t>
          </a:r>
        </a:p>
        <a:p>
          <a:r>
            <a:rPr lang="en-AU" sz="1100" b="1">
              <a:solidFill>
                <a:schemeClr val="tx1"/>
              </a:solidFill>
              <a:effectLst/>
              <a:latin typeface="+mn-lt"/>
              <a:ea typeface="+mn-ea"/>
              <a:cs typeface="+mn-cs"/>
            </a:rPr>
            <a:t>Cultivation of Cannabis plants</a:t>
          </a:r>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C1 -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a:t>
          </a:r>
        </a:p>
        <a:p>
          <a:r>
            <a:rPr lang="en-AU" sz="1100">
              <a:solidFill>
                <a:schemeClr val="tx1"/>
              </a:solidFill>
              <a:effectLst/>
              <a:latin typeface="+mn-lt"/>
              <a:ea typeface="+mn-ea"/>
              <a:cs typeface="+mn-cs"/>
            </a:rPr>
            <a:t>The recipient holds a medicinal cannabis licence granted under the </a:t>
          </a:r>
          <a:r>
            <a:rPr lang="en-AU" sz="1100" i="1">
              <a:solidFill>
                <a:schemeClr val="tx1"/>
              </a:solidFill>
              <a:effectLst/>
              <a:latin typeface="+mn-lt"/>
              <a:ea typeface="+mn-ea"/>
              <a:cs typeface="+mn-cs"/>
            </a:rPr>
            <a:t>Narcotic Drugs Act 1967</a:t>
          </a:r>
          <a:r>
            <a:rPr lang="en-AU" sz="1100">
              <a:solidFill>
                <a:schemeClr val="tx1"/>
              </a:solidFill>
              <a:effectLst/>
              <a:latin typeface="+mn-lt"/>
              <a:ea typeface="+mn-ea"/>
              <a:cs typeface="+mn-cs"/>
            </a:rPr>
            <a:t> which authorises one or both of the following:</a:t>
          </a:r>
        </a:p>
        <a:p>
          <a:pPr lvl="0"/>
          <a:r>
            <a:rPr lang="en-AU" sz="1100">
              <a:solidFill>
                <a:schemeClr val="tx1"/>
              </a:solidFill>
              <a:effectLst/>
              <a:latin typeface="+mn-lt"/>
              <a:ea typeface="+mn-ea"/>
              <a:cs typeface="+mn-cs"/>
            </a:rPr>
            <a:t>- cultivation of cannabis plants;</a:t>
          </a:r>
        </a:p>
        <a:p>
          <a:pPr lvl="0"/>
          <a:r>
            <a:rPr lang="en-AU" sz="1100">
              <a:solidFill>
                <a:schemeClr val="tx1"/>
              </a:solidFill>
              <a:effectLst/>
              <a:latin typeface="+mn-lt"/>
              <a:ea typeface="+mn-ea"/>
              <a:cs typeface="+mn-cs"/>
            </a:rPr>
            <a:t>- production of cannabis or cannabis resin</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C2 - Transfer to different premises (at which the relevant licence authorises activities)</a:t>
          </a:r>
        </a:p>
        <a:p>
          <a:r>
            <a:rPr lang="en-AU" sz="1100">
              <a:solidFill>
                <a:schemeClr val="tx1"/>
              </a:solidFill>
              <a:effectLst/>
              <a:latin typeface="+mn-lt"/>
              <a:ea typeface="+mn-ea"/>
              <a:cs typeface="+mn-cs"/>
            </a:rPr>
            <a:t>The relevant licence authorises, at the different premises, one or both of the following:</a:t>
          </a:r>
        </a:p>
        <a:p>
          <a:pPr lvl="0"/>
          <a:r>
            <a:rPr lang="en-AU" sz="1100">
              <a:solidFill>
                <a:schemeClr val="tx1"/>
              </a:solidFill>
              <a:effectLst/>
              <a:latin typeface="+mn-lt"/>
              <a:ea typeface="+mn-ea"/>
              <a:cs typeface="+mn-cs"/>
            </a:rPr>
            <a:t>- cultivation of cannabis plants;</a:t>
          </a:r>
        </a:p>
        <a:p>
          <a:pPr lvl="0"/>
          <a:r>
            <a:rPr lang="en-AU" sz="1100">
              <a:solidFill>
                <a:schemeClr val="tx1"/>
              </a:solidFill>
              <a:effectLst/>
              <a:latin typeface="+mn-lt"/>
              <a:ea typeface="+mn-ea"/>
              <a:cs typeface="+mn-cs"/>
            </a:rPr>
            <a:t>- production of cannabis or cannabis resin</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C3 -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 for disposal or destruction</a:t>
          </a:r>
        </a:p>
        <a:p>
          <a:r>
            <a:rPr lang="en-AU" sz="1100">
              <a:solidFill>
                <a:schemeClr val="tx1"/>
              </a:solidFill>
              <a:effectLst/>
              <a:latin typeface="+mn-lt"/>
              <a:ea typeface="+mn-ea"/>
              <a:cs typeface="+mn-cs"/>
            </a:rPr>
            <a:t>The recipient is authorised under Commonwealth, State or Territory legislation to undertake disposal or destruction activities</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C4 -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 for testing</a:t>
          </a:r>
        </a:p>
        <a:p>
          <a:r>
            <a:rPr lang="en-AU" sz="1100">
              <a:solidFill>
                <a:schemeClr val="tx1"/>
              </a:solidFill>
              <a:effectLst/>
              <a:latin typeface="+mn-lt"/>
              <a:ea typeface="+mn-ea"/>
              <a:cs typeface="+mn-cs"/>
            </a:rPr>
            <a:t>The recipient is authorised under Commonwealth, State or Territory legislation to obtain, possess, and hold cannabis material in the quantities to be supplied for the purposes of testing</a:t>
          </a:r>
        </a:p>
        <a:p>
          <a:endParaRPr lang="en-AU" sz="1100"/>
        </a:p>
        <a:p>
          <a:endParaRPr lang="en-AU" sz="1100"/>
        </a:p>
      </xdr:txBody>
    </xdr:sp>
    <xdr:clientData/>
  </xdr:oneCellAnchor>
  <xdr:oneCellAnchor>
    <xdr:from>
      <xdr:col>9</xdr:col>
      <xdr:colOff>9525</xdr:colOff>
      <xdr:row>3</xdr:row>
      <xdr:rowOff>161924</xdr:rowOff>
    </xdr:from>
    <xdr:ext cx="6124575" cy="8905875"/>
    <xdr:sp macro="" textlink="">
      <xdr:nvSpPr>
        <xdr:cNvPr id="3" name="TextBox 2">
          <a:extLst>
            <a:ext uri="{FF2B5EF4-FFF2-40B4-BE49-F238E27FC236}">
              <a16:creationId xmlns:a16="http://schemas.microsoft.com/office/drawing/2014/main" id="{68C4C77C-BCEE-4D2A-982F-B1F569485DE9}"/>
            </a:ext>
          </a:extLst>
        </xdr:cNvPr>
        <xdr:cNvSpPr txBox="1"/>
      </xdr:nvSpPr>
      <xdr:spPr>
        <a:xfrm>
          <a:off x="5495925" y="733424"/>
          <a:ext cx="6124575" cy="8905875"/>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AU" sz="1100" b="1" u="sng" baseline="0"/>
            <a:t>For use with cannabis stock tabs</a:t>
          </a:r>
        </a:p>
        <a:p>
          <a:r>
            <a:rPr lang="en-AU" sz="1100" b="1">
              <a:solidFill>
                <a:schemeClr val="tx1"/>
              </a:solidFill>
              <a:effectLst/>
              <a:latin typeface="+mn-lt"/>
              <a:ea typeface="+mn-ea"/>
              <a:cs typeface="+mn-cs"/>
            </a:rPr>
            <a:t>Production of cannabis and</a:t>
          </a:r>
          <a:r>
            <a:rPr lang="en-AU" sz="1100" b="1" baseline="0">
              <a:solidFill>
                <a:schemeClr val="tx1"/>
              </a:solidFill>
              <a:effectLst/>
              <a:latin typeface="+mn-lt"/>
              <a:ea typeface="+mn-ea"/>
              <a:cs typeface="+mn-cs"/>
            </a:rPr>
            <a:t> cannabis resin</a:t>
          </a:r>
        </a:p>
        <a:p>
          <a:r>
            <a:rPr lang="en-AU" sz="1100">
              <a:solidFill>
                <a:schemeClr val="tx1"/>
              </a:solidFill>
              <a:effectLst/>
              <a:latin typeface="+mn-lt"/>
              <a:ea typeface="+mn-ea"/>
              <a:cs typeface="+mn-cs"/>
            </a:rPr>
            <a:t>P1 - Transfer to different premises (at which the relevant licence authorises activities)</a:t>
          </a:r>
        </a:p>
        <a:p>
          <a:r>
            <a:rPr lang="en-AU" sz="1100">
              <a:solidFill>
                <a:schemeClr val="tx1"/>
              </a:solidFill>
              <a:effectLst/>
              <a:latin typeface="+mn-lt"/>
              <a:ea typeface="+mn-ea"/>
              <a:cs typeface="+mn-cs"/>
            </a:rPr>
            <a:t>The relevant licence authorises, at the different premises, one or both of the following:</a:t>
          </a:r>
        </a:p>
        <a:p>
          <a:pPr lvl="0"/>
          <a:r>
            <a:rPr lang="en-AU" sz="1100">
              <a:solidFill>
                <a:schemeClr val="tx1"/>
              </a:solidFill>
              <a:effectLst/>
              <a:latin typeface="+mn-lt"/>
              <a:ea typeface="+mn-ea"/>
              <a:cs typeface="+mn-cs"/>
            </a:rPr>
            <a:t>- production of cannabis or cannabis resin</a:t>
          </a:r>
        </a:p>
        <a:p>
          <a:pPr lvl="0"/>
          <a:r>
            <a:rPr lang="en-AU" sz="1100">
              <a:solidFill>
                <a:schemeClr val="tx1"/>
              </a:solidFill>
              <a:effectLst/>
              <a:latin typeface="+mn-lt"/>
              <a:ea typeface="+mn-ea"/>
              <a:cs typeface="+mn-cs"/>
            </a:rPr>
            <a:t>- manufacture of a cannabis drug</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P2 -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a:t>
          </a:r>
        </a:p>
        <a:p>
          <a:r>
            <a:rPr lang="en-AU" sz="1100">
              <a:solidFill>
                <a:schemeClr val="tx1"/>
              </a:solidFill>
              <a:effectLst/>
              <a:latin typeface="+mn-lt"/>
              <a:ea typeface="+mn-ea"/>
              <a:cs typeface="+mn-cs"/>
            </a:rPr>
            <a:t>The recipient holds a medicinal cannabis licence granted under the </a:t>
          </a:r>
          <a:r>
            <a:rPr lang="en-AU" sz="1100" i="1">
              <a:solidFill>
                <a:schemeClr val="tx1"/>
              </a:solidFill>
              <a:effectLst/>
              <a:latin typeface="+mn-lt"/>
              <a:ea typeface="+mn-ea"/>
              <a:cs typeface="+mn-cs"/>
            </a:rPr>
            <a:t>Narcotic Drugs Act 1967</a:t>
          </a:r>
          <a:r>
            <a:rPr lang="en-AU" sz="1100">
              <a:solidFill>
                <a:schemeClr val="tx1"/>
              </a:solidFill>
              <a:effectLst/>
              <a:latin typeface="+mn-lt"/>
              <a:ea typeface="+mn-ea"/>
              <a:cs typeface="+mn-cs"/>
            </a:rPr>
            <a:t> which</a:t>
          </a:r>
          <a:r>
            <a:rPr lang="en-AU" sz="1100" baseline="0">
              <a:solidFill>
                <a:schemeClr val="tx1"/>
              </a:solidFill>
              <a:effectLst/>
              <a:latin typeface="+mn-lt"/>
              <a:ea typeface="+mn-ea"/>
              <a:cs typeface="+mn-cs"/>
            </a:rPr>
            <a:t> </a:t>
          </a:r>
          <a:r>
            <a:rPr lang="en-AU" sz="1100">
              <a:solidFill>
                <a:schemeClr val="tx1"/>
              </a:solidFill>
              <a:effectLst/>
              <a:latin typeface="+mn-lt"/>
              <a:ea typeface="+mn-ea"/>
              <a:cs typeface="+mn-cs"/>
            </a:rPr>
            <a:t>authorises the following:</a:t>
          </a:r>
        </a:p>
        <a:p>
          <a:pPr lvl="0"/>
          <a:r>
            <a:rPr lang="en-AU" sz="1100">
              <a:solidFill>
                <a:schemeClr val="tx1"/>
              </a:solidFill>
              <a:effectLst/>
              <a:latin typeface="+mn-lt"/>
              <a:ea typeface="+mn-ea"/>
              <a:cs typeface="+mn-cs"/>
            </a:rPr>
            <a:t>- manufacture of a cannabis drug</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P3 -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a:t>
          </a:r>
        </a:p>
        <a:p>
          <a:r>
            <a:rPr lang="en-AU" sz="1100">
              <a:solidFill>
                <a:schemeClr val="tx1"/>
              </a:solidFill>
              <a:effectLst/>
              <a:latin typeface="+mn-lt"/>
              <a:ea typeface="+mn-ea"/>
              <a:cs typeface="+mn-cs"/>
            </a:rPr>
            <a:t>The recipient holds a licence under Part 3-3 of the </a:t>
          </a:r>
          <a:r>
            <a:rPr lang="en-AU" sz="1100" i="1">
              <a:solidFill>
                <a:schemeClr val="tx1"/>
              </a:solidFill>
              <a:effectLst/>
              <a:latin typeface="+mn-lt"/>
              <a:ea typeface="+mn-ea"/>
              <a:cs typeface="+mn-cs"/>
            </a:rPr>
            <a:t>Therapeutic Goods Act 1989</a:t>
          </a:r>
          <a:r>
            <a:rPr lang="en-AU" sz="1100">
              <a:solidFill>
                <a:schemeClr val="tx1"/>
              </a:solidFill>
              <a:effectLst/>
              <a:latin typeface="+mn-lt"/>
              <a:ea typeface="+mn-ea"/>
              <a:cs typeface="+mn-cs"/>
            </a:rPr>
            <a:t>, and the cannabis or cannabis resin is supplied for use by that person in the manufacture of a medicine (within the meaning of that Act) </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P4 -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a:t>
          </a:r>
        </a:p>
        <a:p>
          <a:r>
            <a:rPr lang="en-AU" sz="1100">
              <a:solidFill>
                <a:schemeClr val="tx1"/>
              </a:solidFill>
              <a:effectLst/>
              <a:latin typeface="+mn-lt"/>
              <a:ea typeface="+mn-ea"/>
              <a:cs typeface="+mn-cs"/>
            </a:rPr>
            <a:t>The recipient is authorised under State or Territory legislation to obtain, possess, and hold cannabis material for purposes including testing or research</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P5 -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 for disposal or destruction</a:t>
          </a:r>
        </a:p>
        <a:p>
          <a:r>
            <a:rPr lang="en-AU" sz="1100">
              <a:solidFill>
                <a:schemeClr val="tx1"/>
              </a:solidFill>
              <a:effectLst/>
              <a:latin typeface="+mn-lt"/>
              <a:ea typeface="+mn-ea"/>
              <a:cs typeface="+mn-cs"/>
            </a:rPr>
            <a:t>The recipient is authorised under Commonwealth, State or Territory legislation to undertake disposal or destruction activities</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P6 - Supply by way of export</a:t>
          </a:r>
        </a:p>
        <a:p>
          <a:r>
            <a:rPr lang="en-AU" sz="1100">
              <a:solidFill>
                <a:schemeClr val="tx1"/>
              </a:solidFill>
              <a:effectLst/>
              <a:latin typeface="+mn-lt"/>
              <a:ea typeface="+mn-ea"/>
              <a:cs typeface="+mn-cs"/>
            </a:rPr>
            <a:t>The licence holder has been issued a licence under the </a:t>
          </a:r>
          <a:r>
            <a:rPr lang="en-AU" sz="1100" i="1">
              <a:solidFill>
                <a:schemeClr val="tx1"/>
              </a:solidFill>
              <a:effectLst/>
              <a:latin typeface="+mn-lt"/>
              <a:ea typeface="+mn-ea"/>
              <a:cs typeface="+mn-cs"/>
            </a:rPr>
            <a:t>Customs (Prohibited Exports) Regulations 1958</a:t>
          </a:r>
          <a:r>
            <a:rPr lang="en-AU" sz="1100">
              <a:solidFill>
                <a:schemeClr val="tx1"/>
              </a:solidFill>
              <a:effectLst/>
              <a:latin typeface="+mn-lt"/>
              <a:ea typeface="+mn-ea"/>
              <a:cs typeface="+mn-cs"/>
            </a:rPr>
            <a:t> to export cannabis or cannabis resin</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P7 - Supply to a pharmacist in a public hospital</a:t>
          </a:r>
        </a:p>
        <a:p>
          <a:r>
            <a:rPr lang="en-AU" sz="1100">
              <a:solidFill>
                <a:schemeClr val="tx1"/>
              </a:solidFill>
              <a:effectLst/>
              <a:latin typeface="+mn-lt"/>
              <a:ea typeface="+mn-ea"/>
              <a:cs typeface="+mn-cs"/>
            </a:rPr>
            <a:t>The cannabis or cannabis resin is supplied for use by a pharmacist in that hospital for the purposes of that pharmacist dispensing the drug in accordance with the </a:t>
          </a:r>
          <a:r>
            <a:rPr lang="en-AU" sz="1100" i="1">
              <a:solidFill>
                <a:schemeClr val="tx1"/>
              </a:solidFill>
              <a:effectLst/>
              <a:latin typeface="+mn-lt"/>
              <a:ea typeface="+mn-ea"/>
              <a:cs typeface="+mn-cs"/>
            </a:rPr>
            <a:t>Therapeutic Goods Act 1989</a:t>
          </a:r>
          <a:r>
            <a:rPr lang="en-AU" sz="1100">
              <a:solidFill>
                <a:schemeClr val="tx1"/>
              </a:solidFill>
              <a:effectLst/>
              <a:latin typeface="+mn-lt"/>
              <a:ea typeface="+mn-ea"/>
              <a:cs typeface="+mn-cs"/>
            </a:rPr>
            <a:t> </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P8 -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a:t>
          </a:r>
        </a:p>
        <a:p>
          <a:r>
            <a:rPr lang="en-AU" sz="1100">
              <a:solidFill>
                <a:schemeClr val="tx1"/>
              </a:solidFill>
              <a:effectLst/>
              <a:latin typeface="+mn-lt"/>
              <a:ea typeface="+mn-ea"/>
              <a:cs typeface="+mn-cs"/>
            </a:rPr>
            <a:t>The cannabis or cannabis resin is supplied for use in a clinical trial that is, or is likely to be, approved (CTA) or notified (CTN) under the </a:t>
          </a:r>
          <a:r>
            <a:rPr lang="en-AU" sz="1100" i="1">
              <a:solidFill>
                <a:schemeClr val="tx1"/>
              </a:solidFill>
              <a:effectLst/>
              <a:latin typeface="+mn-lt"/>
              <a:ea typeface="+mn-ea"/>
              <a:cs typeface="+mn-cs"/>
            </a:rPr>
            <a:t>Therapeutic Goods Act 1989</a:t>
          </a:r>
          <a:endParaRPr lang="en-AU" sz="1100">
            <a:solidFill>
              <a:schemeClr val="tx1"/>
            </a:solidFill>
            <a:effectLst/>
            <a:latin typeface="+mn-lt"/>
            <a:ea typeface="+mn-ea"/>
            <a:cs typeface="+mn-cs"/>
          </a:endParaRP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P9 - Supply to another person (</a:t>
          </a:r>
          <a:r>
            <a:rPr lang="en-AU" sz="1100" b="1">
              <a:solidFill>
                <a:schemeClr val="tx1"/>
              </a:solidFill>
              <a:effectLst/>
              <a:latin typeface="+mn-lt"/>
              <a:ea typeface="+mn-ea"/>
              <a:cs typeface="+mn-cs"/>
            </a:rPr>
            <a:t>recipient</a:t>
          </a:r>
          <a:r>
            <a:rPr lang="en-AU" sz="1100">
              <a:solidFill>
                <a:schemeClr val="tx1"/>
              </a:solidFill>
              <a:effectLst/>
              <a:latin typeface="+mn-lt"/>
              <a:ea typeface="+mn-ea"/>
              <a:cs typeface="+mn-cs"/>
            </a:rPr>
            <a:t>)</a:t>
          </a:r>
        </a:p>
        <a:p>
          <a:r>
            <a:rPr lang="en-AU" sz="1100">
              <a:solidFill>
                <a:schemeClr val="tx1"/>
              </a:solidFill>
              <a:effectLst/>
              <a:latin typeface="+mn-lt"/>
              <a:ea typeface="+mn-ea"/>
              <a:cs typeface="+mn-cs"/>
            </a:rPr>
            <a:t>The recipient holds an approval under subsection 19(1) of the </a:t>
          </a:r>
          <a:r>
            <a:rPr lang="en-AU" sz="1100" i="1">
              <a:solidFill>
                <a:schemeClr val="tx1"/>
              </a:solidFill>
              <a:effectLst/>
              <a:latin typeface="+mn-lt"/>
              <a:ea typeface="+mn-ea"/>
              <a:cs typeface="+mn-cs"/>
            </a:rPr>
            <a:t>Therapeutic Goods Act 1989</a:t>
          </a:r>
          <a:r>
            <a:rPr lang="en-AU" sz="1100">
              <a:solidFill>
                <a:schemeClr val="tx1"/>
              </a:solidFill>
              <a:effectLst/>
              <a:latin typeface="+mn-lt"/>
              <a:ea typeface="+mn-ea"/>
              <a:cs typeface="+mn-cs"/>
            </a:rPr>
            <a:t> to supply cannabis or cannabis resin for use solely for experimental purposes in humans</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P10 - Supply for the purposes of an extemporaneously-compounded medicinal cannabis product (recipient)</a:t>
          </a:r>
        </a:p>
        <a:p>
          <a:r>
            <a:rPr lang="en-AU" sz="1100">
              <a:solidFill>
                <a:schemeClr val="tx1"/>
              </a:solidFill>
              <a:effectLst/>
              <a:latin typeface="+mn-lt"/>
              <a:ea typeface="+mn-ea"/>
              <a:cs typeface="+mn-cs"/>
            </a:rPr>
            <a:t>The cannabis or cannabis resin is supplied to another person for the purposes of that person supplying an extemporaneously-compounded medicinal cannabis product (within the meaning of the Therapeutic Goods Regulations 1990) in accordance with the </a:t>
          </a:r>
          <a:r>
            <a:rPr lang="en-AU" sz="1100" i="1">
              <a:solidFill>
                <a:schemeClr val="tx1"/>
              </a:solidFill>
              <a:effectLst/>
              <a:latin typeface="+mn-lt"/>
              <a:ea typeface="+mn-ea"/>
              <a:cs typeface="+mn-cs"/>
            </a:rPr>
            <a:t>Therapeutic Goods Act 1989</a:t>
          </a:r>
          <a:r>
            <a:rPr lang="en-AU" sz="1100">
              <a:solidFill>
                <a:schemeClr val="tx1"/>
              </a:solidFill>
              <a:effectLst/>
              <a:latin typeface="+mn-lt"/>
              <a:ea typeface="+mn-ea"/>
              <a:cs typeface="+mn-cs"/>
            </a:rPr>
            <a:t>.</a:t>
          </a:r>
        </a:p>
        <a:p>
          <a:r>
            <a:rPr lang="en-AU" sz="1100">
              <a:solidFill>
                <a:schemeClr val="tx1"/>
              </a:solidFill>
              <a:effectLst/>
              <a:latin typeface="+mn-lt"/>
              <a:ea typeface="+mn-ea"/>
              <a:cs typeface="+mn-cs"/>
            </a:rPr>
            <a:t> </a:t>
          </a:r>
        </a:p>
        <a:p>
          <a:endParaRPr lang="en-AU" sz="1100"/>
        </a:p>
      </xdr:txBody>
    </xdr:sp>
    <xdr:clientData/>
  </xdr:oneCellAnchor>
  <xdr:oneCellAnchor>
    <xdr:from>
      <xdr:col>20</xdr:col>
      <xdr:colOff>0</xdr:colOff>
      <xdr:row>3</xdr:row>
      <xdr:rowOff>142874</xdr:rowOff>
    </xdr:from>
    <xdr:ext cx="5476875" cy="8955406"/>
    <xdr:sp macro="" textlink="">
      <xdr:nvSpPr>
        <xdr:cNvPr id="4" name="TextBox 3">
          <a:extLst>
            <a:ext uri="{FF2B5EF4-FFF2-40B4-BE49-F238E27FC236}">
              <a16:creationId xmlns:a16="http://schemas.microsoft.com/office/drawing/2014/main" id="{43B93396-839A-4226-BEC5-F47FB2B46269}"/>
            </a:ext>
          </a:extLst>
        </xdr:cNvPr>
        <xdr:cNvSpPr txBox="1"/>
      </xdr:nvSpPr>
      <xdr:spPr>
        <a:xfrm>
          <a:off x="12192000" y="691514"/>
          <a:ext cx="5476875" cy="8955406"/>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AU" sz="1100" b="1" u="sng" baseline="0"/>
            <a:t>For use with manufacture tab</a:t>
          </a:r>
        </a:p>
        <a:p>
          <a:r>
            <a:rPr lang="en-AU" sz="1100" b="1">
              <a:solidFill>
                <a:schemeClr val="tx1"/>
              </a:solidFill>
              <a:effectLst/>
              <a:latin typeface="+mn-lt"/>
              <a:ea typeface="+mn-ea"/>
              <a:cs typeface="+mn-cs"/>
            </a:rPr>
            <a:t>Manufacture</a:t>
          </a:r>
          <a:r>
            <a:rPr lang="en-AU" sz="1100" b="1" baseline="0">
              <a:solidFill>
                <a:schemeClr val="tx1"/>
              </a:solidFill>
              <a:effectLst/>
              <a:latin typeface="+mn-lt"/>
              <a:ea typeface="+mn-ea"/>
              <a:cs typeface="+mn-cs"/>
            </a:rPr>
            <a:t> of </a:t>
          </a:r>
          <a:r>
            <a:rPr lang="en-AU" sz="1100" b="1">
              <a:solidFill>
                <a:schemeClr val="tx1"/>
              </a:solidFill>
              <a:effectLst/>
              <a:latin typeface="+mn-lt"/>
              <a:ea typeface="+mn-ea"/>
              <a:cs typeface="+mn-cs"/>
            </a:rPr>
            <a:t>Cannabis </a:t>
          </a:r>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M1 - Supply to another person (recipient)</a:t>
          </a:r>
        </a:p>
        <a:p>
          <a:r>
            <a:rPr lang="en-AU" sz="1100">
              <a:solidFill>
                <a:schemeClr val="tx1"/>
              </a:solidFill>
              <a:effectLst/>
              <a:latin typeface="+mn-lt"/>
              <a:ea typeface="+mn-ea"/>
              <a:cs typeface="+mn-cs"/>
            </a:rPr>
            <a:t>The cannabis drug is registered goods for the purposes of the Therapeutic Goods Act 1989</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M2 - Supply to another person (recipient)</a:t>
          </a:r>
        </a:p>
        <a:p>
          <a:r>
            <a:rPr lang="en-AU" sz="1100">
              <a:solidFill>
                <a:schemeClr val="tx1"/>
              </a:solidFill>
              <a:effectLst/>
              <a:latin typeface="+mn-lt"/>
              <a:ea typeface="+mn-ea"/>
              <a:cs typeface="+mn-cs"/>
            </a:rPr>
            <a:t>The recipient holds a medicinal cannabis licence granted under the Narcotic Drugs Act 1967 which authorises the manufacture of a cannabis drug</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M3 -</a:t>
          </a:r>
          <a:r>
            <a:rPr lang="en-AU" sz="1100" baseline="0">
              <a:solidFill>
                <a:schemeClr val="tx1"/>
              </a:solidFill>
              <a:effectLst/>
              <a:latin typeface="+mn-lt"/>
              <a:ea typeface="+mn-ea"/>
              <a:cs typeface="+mn-cs"/>
            </a:rPr>
            <a:t> </a:t>
          </a:r>
          <a:r>
            <a:rPr lang="en-AU" sz="1100">
              <a:solidFill>
                <a:schemeClr val="tx1"/>
              </a:solidFill>
              <a:effectLst/>
              <a:latin typeface="+mn-lt"/>
              <a:ea typeface="+mn-ea"/>
              <a:cs typeface="+mn-cs"/>
            </a:rPr>
            <a:t>Supply to another person (recipient)</a:t>
          </a:r>
        </a:p>
        <a:p>
          <a:r>
            <a:rPr lang="en-AU" sz="1100">
              <a:solidFill>
                <a:schemeClr val="tx1"/>
              </a:solidFill>
              <a:effectLst/>
              <a:latin typeface="+mn-lt"/>
              <a:ea typeface="+mn-ea"/>
              <a:cs typeface="+mn-cs"/>
            </a:rPr>
            <a:t>The supply of the cannabis drug is in accordance with an approval or authority under the Therapeutic Goods Act 1989</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M4 - Supply to another person (recipient)</a:t>
          </a:r>
        </a:p>
        <a:p>
          <a:r>
            <a:rPr lang="en-AU" sz="1100">
              <a:solidFill>
                <a:schemeClr val="tx1"/>
              </a:solidFill>
              <a:effectLst/>
              <a:latin typeface="+mn-lt"/>
              <a:ea typeface="+mn-ea"/>
              <a:cs typeface="+mn-cs"/>
            </a:rPr>
            <a:t>The recipient holds a licence under Part 3-3 of the Therapeutic Goods Act 1989, and the cannabis drug is supplied for use by that person in the manufacture of a medicine (within the meaning of that Act) </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M5 - Supply by way of export</a:t>
          </a:r>
        </a:p>
        <a:p>
          <a:r>
            <a:rPr lang="en-AU" sz="1100">
              <a:solidFill>
                <a:schemeClr val="tx1"/>
              </a:solidFill>
              <a:effectLst/>
              <a:latin typeface="+mn-lt"/>
              <a:ea typeface="+mn-ea"/>
              <a:cs typeface="+mn-cs"/>
            </a:rPr>
            <a:t>The licence holder has been issued an export licence and permission pursuant to the Customs (Prohibited Exports) Regulations 1958</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M6 - Supply to another person (recipient)</a:t>
          </a:r>
        </a:p>
        <a:p>
          <a:r>
            <a:rPr lang="en-AU" sz="1100">
              <a:solidFill>
                <a:schemeClr val="tx1"/>
              </a:solidFill>
              <a:effectLst/>
              <a:latin typeface="+mn-lt"/>
              <a:ea typeface="+mn-ea"/>
              <a:cs typeface="+mn-cs"/>
            </a:rPr>
            <a:t>The cannabis drug is supplied for use by a pharmacist in a public hospital for the purposes of that pharmacist dispensing the drug in accordance with the Therapeutic Goods Act 1989 </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M7 - Supply to another person (recipient)</a:t>
          </a:r>
        </a:p>
        <a:p>
          <a:r>
            <a:rPr lang="en-AU" sz="1100">
              <a:solidFill>
                <a:schemeClr val="tx1"/>
              </a:solidFill>
              <a:effectLst/>
              <a:latin typeface="+mn-lt"/>
              <a:ea typeface="+mn-ea"/>
              <a:cs typeface="+mn-cs"/>
            </a:rPr>
            <a:t>The cannabis drug is supplied for use as a reference standard for medical or scientific testing purposes</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M8 - Supply to another person (recipient)</a:t>
          </a:r>
        </a:p>
        <a:p>
          <a:r>
            <a:rPr lang="en-AU" sz="1100">
              <a:solidFill>
                <a:schemeClr val="tx1"/>
              </a:solidFill>
              <a:effectLst/>
              <a:latin typeface="+mn-lt"/>
              <a:ea typeface="+mn-ea"/>
              <a:cs typeface="+mn-cs"/>
            </a:rPr>
            <a:t>The cannabis drug is supplied for use in a clinical trial that is, or is likely to be, approved (CTA) or notified (CTN) under the Therapeutic Goods Act 1989</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M9 - Supply to another person (recipient)</a:t>
          </a:r>
        </a:p>
        <a:p>
          <a:r>
            <a:rPr lang="en-AU" sz="1100">
              <a:solidFill>
                <a:schemeClr val="tx1"/>
              </a:solidFill>
              <a:effectLst/>
              <a:latin typeface="+mn-lt"/>
              <a:ea typeface="+mn-ea"/>
              <a:cs typeface="+mn-cs"/>
            </a:rPr>
            <a:t>The cannabis drug is supplied for use in medical or scientific research which:</a:t>
          </a:r>
        </a:p>
        <a:p>
          <a:r>
            <a:rPr lang="en-AU" sz="1100">
              <a:solidFill>
                <a:schemeClr val="tx1"/>
              </a:solidFill>
              <a:effectLst/>
              <a:latin typeface="+mn-lt"/>
              <a:ea typeface="+mn-ea"/>
              <a:cs typeface="+mn-cs"/>
            </a:rPr>
            <a:t>is not a clinical trial that is, or is likely to be, approved (CTA) or notified (CTN) under the Therapeutic Goods Act 1989; and does not involve the drug being administered to humans</a:t>
          </a:r>
        </a:p>
        <a:p>
          <a:endParaRPr lang="en-AU" sz="1100">
            <a:solidFill>
              <a:schemeClr val="tx1"/>
            </a:solidFill>
            <a:effectLst/>
            <a:latin typeface="+mn-lt"/>
            <a:ea typeface="+mn-ea"/>
            <a:cs typeface="+mn-cs"/>
          </a:endParaRPr>
        </a:p>
        <a:p>
          <a:r>
            <a:rPr lang="en-AU" sz="1100">
              <a:solidFill>
                <a:schemeClr val="tx1"/>
              </a:solidFill>
              <a:effectLst/>
              <a:latin typeface="+mn-lt"/>
              <a:ea typeface="+mn-ea"/>
              <a:cs typeface="+mn-cs"/>
            </a:rPr>
            <a:t>M10 - Supply for the purposes of an extemporaneously-compounded medicinal cannabis product (recipient)</a:t>
          </a:r>
        </a:p>
        <a:p>
          <a:r>
            <a:rPr lang="en-AU" sz="1100">
              <a:solidFill>
                <a:schemeClr val="tx1"/>
              </a:solidFill>
              <a:effectLst/>
              <a:latin typeface="+mn-lt"/>
              <a:ea typeface="+mn-ea"/>
              <a:cs typeface="+mn-cs"/>
            </a:rPr>
            <a:t>The cannabis drug is supplied to another person for the purposes of that person supplying an extemporaneously-compounded medicinal cannabis product (within the meaning of the Therapeutic Goods Regulations 1990) in accordance with the Therapeutic Goods Act 1989.</a:t>
          </a:r>
        </a:p>
        <a:p>
          <a:endParaRPr lang="en-AU"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4CC89-28BC-4D63-AE20-571E10B6D44F}">
  <dimension ref="P39"/>
  <sheetViews>
    <sheetView topLeftCell="A25" workbookViewId="0">
      <selection activeCell="N48" sqref="N48"/>
    </sheetView>
  </sheetViews>
  <sheetFormatPr defaultRowHeight="14.5" x14ac:dyDescent="0.35"/>
  <sheetData>
    <row r="39" spans="16:16" x14ac:dyDescent="0.35">
      <c r="P39" s="8"/>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B15CA-BB07-455E-8C41-A8D727F080EE}">
  <dimension ref="A1:C14"/>
  <sheetViews>
    <sheetView workbookViewId="0">
      <selection activeCell="O17" sqref="O17"/>
    </sheetView>
  </sheetViews>
  <sheetFormatPr defaultRowHeight="14.5" x14ac:dyDescent="0.35"/>
  <cols>
    <col min="1" max="1" width="19.54296875" customWidth="1"/>
    <col min="2" max="2" width="20.81640625" customWidth="1"/>
    <col min="3" max="3" width="20.1796875" customWidth="1"/>
  </cols>
  <sheetData>
    <row r="1" spans="1:3" ht="38.5" customHeight="1" x14ac:dyDescent="0.35">
      <c r="A1" s="265" t="s">
        <v>132</v>
      </c>
      <c r="B1" s="265"/>
      <c r="C1" s="265"/>
    </row>
    <row r="2" spans="1:3" x14ac:dyDescent="0.35">
      <c r="A2" t="s">
        <v>131</v>
      </c>
    </row>
    <row r="3" spans="1:3" x14ac:dyDescent="0.35">
      <c r="A3" t="s">
        <v>51</v>
      </c>
    </row>
    <row r="4" spans="1:3" x14ac:dyDescent="0.35">
      <c r="A4" t="s">
        <v>52</v>
      </c>
    </row>
    <row r="5" spans="1:3" x14ac:dyDescent="0.35">
      <c r="A5" t="s">
        <v>62</v>
      </c>
      <c r="B5">
        <v>2022</v>
      </c>
    </row>
    <row r="7" spans="1:3" ht="58.4" customHeight="1" x14ac:dyDescent="0.35">
      <c r="A7" s="266" t="s">
        <v>154</v>
      </c>
      <c r="B7" s="266"/>
      <c r="C7" s="266"/>
    </row>
    <row r="8" spans="1:3" x14ac:dyDescent="0.35">
      <c r="A8" s="223" t="s">
        <v>55</v>
      </c>
      <c r="B8" s="223" t="s">
        <v>56</v>
      </c>
      <c r="C8" s="223" t="s">
        <v>57</v>
      </c>
    </row>
    <row r="9" spans="1:3" x14ac:dyDescent="0.35">
      <c r="A9" s="263" t="s">
        <v>53</v>
      </c>
      <c r="B9" s="263"/>
      <c r="C9" s="263"/>
    </row>
    <row r="10" spans="1:3" x14ac:dyDescent="0.35">
      <c r="A10" t="s">
        <v>58</v>
      </c>
    </row>
    <row r="11" spans="1:3" x14ac:dyDescent="0.35">
      <c r="A11" t="s">
        <v>59</v>
      </c>
    </row>
    <row r="12" spans="1:3" x14ac:dyDescent="0.35">
      <c r="A12" s="264" t="s">
        <v>54</v>
      </c>
      <c r="B12" s="264"/>
      <c r="C12" s="264"/>
    </row>
    <row r="13" spans="1:3" x14ac:dyDescent="0.35">
      <c r="A13" t="s">
        <v>60</v>
      </c>
    </row>
    <row r="14" spans="1:3" x14ac:dyDescent="0.35">
      <c r="A14" t="s">
        <v>61</v>
      </c>
    </row>
  </sheetData>
  <mergeCells count="4">
    <mergeCell ref="A9:C9"/>
    <mergeCell ref="A12:C12"/>
    <mergeCell ref="A1:C1"/>
    <mergeCell ref="A7:C7"/>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7BB50-6729-4D4D-B54A-2ADBFA9E8991}">
  <dimension ref="A1:AC4"/>
  <sheetViews>
    <sheetView topLeftCell="C22" workbookViewId="0">
      <selection activeCell="I29" sqref="I29"/>
    </sheetView>
  </sheetViews>
  <sheetFormatPr defaultRowHeight="14.5" x14ac:dyDescent="0.35"/>
  <sheetData>
    <row r="1" spans="1:29" x14ac:dyDescent="0.35">
      <c r="A1" s="267" t="s">
        <v>73</v>
      </c>
      <c r="B1" s="267"/>
      <c r="C1" s="267"/>
      <c r="D1" s="267"/>
      <c r="E1" s="267"/>
      <c r="F1" s="267"/>
      <c r="G1" s="267"/>
      <c r="H1" s="267"/>
      <c r="I1" s="267"/>
      <c r="J1" s="267"/>
      <c r="K1" s="267"/>
      <c r="L1" s="267"/>
      <c r="M1" s="267"/>
      <c r="N1" s="267"/>
      <c r="O1" s="267"/>
      <c r="P1" s="267"/>
      <c r="Q1" s="267"/>
      <c r="R1" s="267"/>
      <c r="S1" s="267"/>
      <c r="T1" s="267"/>
      <c r="U1" s="267"/>
      <c r="V1" s="267"/>
      <c r="W1" s="267"/>
      <c r="X1" s="267"/>
      <c r="Y1" s="267"/>
      <c r="Z1" s="267"/>
      <c r="AA1" s="267"/>
      <c r="AB1" s="267"/>
      <c r="AC1" s="267"/>
    </row>
    <row r="2" spans="1:29" x14ac:dyDescent="0.35">
      <c r="A2" s="267"/>
      <c r="B2" s="267"/>
      <c r="C2" s="267"/>
      <c r="D2" s="267"/>
      <c r="E2" s="267"/>
      <c r="F2" s="267"/>
      <c r="G2" s="267"/>
      <c r="H2" s="267"/>
      <c r="I2" s="267"/>
      <c r="J2" s="267"/>
      <c r="K2" s="267"/>
      <c r="L2" s="267"/>
      <c r="M2" s="267"/>
      <c r="N2" s="267"/>
      <c r="O2" s="267"/>
      <c r="P2" s="267"/>
      <c r="Q2" s="267"/>
      <c r="R2" s="267"/>
      <c r="S2" s="267"/>
      <c r="T2" s="267"/>
      <c r="U2" s="267"/>
      <c r="V2" s="267"/>
      <c r="W2" s="267"/>
      <c r="X2" s="267"/>
      <c r="Y2" s="267"/>
      <c r="Z2" s="267"/>
      <c r="AA2" s="267"/>
      <c r="AB2" s="267"/>
      <c r="AC2" s="267"/>
    </row>
    <row r="3" spans="1:29" x14ac:dyDescent="0.35">
      <c r="A3" s="267"/>
      <c r="B3" s="267"/>
      <c r="C3" s="267"/>
      <c r="D3" s="267"/>
      <c r="E3" s="267"/>
      <c r="F3" s="267"/>
      <c r="G3" s="267"/>
      <c r="H3" s="267"/>
      <c r="I3" s="267"/>
      <c r="J3" s="267"/>
      <c r="K3" s="267"/>
      <c r="L3" s="267"/>
      <c r="M3" s="267"/>
      <c r="N3" s="267"/>
      <c r="O3" s="267"/>
      <c r="P3" s="267"/>
      <c r="Q3" s="267"/>
      <c r="R3" s="267"/>
      <c r="S3" s="267"/>
      <c r="T3" s="267"/>
      <c r="U3" s="267"/>
      <c r="V3" s="267"/>
      <c r="W3" s="267"/>
      <c r="X3" s="267"/>
      <c r="Y3" s="267"/>
      <c r="Z3" s="267"/>
      <c r="AA3" s="267"/>
      <c r="AB3" s="267"/>
      <c r="AC3" s="267"/>
    </row>
    <row r="4" spans="1:29" x14ac:dyDescent="0.35">
      <c r="A4" s="5"/>
      <c r="B4" s="5"/>
      <c r="C4" s="5"/>
      <c r="D4" s="5"/>
      <c r="E4" s="5"/>
      <c r="F4" s="5"/>
      <c r="G4" s="5"/>
      <c r="H4" s="5"/>
      <c r="I4" s="5"/>
      <c r="J4" s="5"/>
      <c r="K4" s="5"/>
      <c r="L4" s="5"/>
      <c r="M4" s="5"/>
      <c r="N4" s="5"/>
      <c r="O4" s="5"/>
      <c r="P4" s="5"/>
      <c r="Q4" s="5"/>
      <c r="R4" s="5"/>
      <c r="S4" s="5"/>
      <c r="T4" s="5"/>
      <c r="U4" s="5"/>
      <c r="V4" s="5"/>
      <c r="W4" s="5"/>
      <c r="X4" s="5"/>
      <c r="Y4" s="5"/>
      <c r="Z4" s="5"/>
      <c r="AA4" s="5"/>
      <c r="AB4" s="5"/>
      <c r="AC4" s="5"/>
    </row>
  </sheetData>
  <mergeCells count="1">
    <mergeCell ref="A1:AC3"/>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F348C9-E04E-479E-BB47-4F4F17C75EFB}">
  <dimension ref="A1:N50"/>
  <sheetViews>
    <sheetView topLeftCell="A43" zoomScaleNormal="100" workbookViewId="0">
      <selection activeCell="F51" sqref="F51"/>
    </sheetView>
  </sheetViews>
  <sheetFormatPr defaultRowHeight="14.5" x14ac:dyDescent="0.35"/>
  <cols>
    <col min="1" max="1" width="14.81640625" style="2" customWidth="1"/>
    <col min="2" max="2" width="13.453125" customWidth="1"/>
    <col min="3" max="12" width="16.54296875" customWidth="1"/>
    <col min="13" max="20" width="9" customWidth="1"/>
  </cols>
  <sheetData>
    <row r="1" spans="1:13" ht="31.5" thickBot="1" x14ac:dyDescent="0.75">
      <c r="A1" s="288" t="s">
        <v>72</v>
      </c>
      <c r="B1" s="289"/>
      <c r="C1" s="289"/>
      <c r="D1" s="289"/>
      <c r="E1" s="289"/>
      <c r="F1" s="289"/>
      <c r="G1" s="289"/>
      <c r="H1" s="289"/>
      <c r="I1" s="289"/>
      <c r="J1" s="289"/>
      <c r="K1" s="289"/>
      <c r="L1" s="290"/>
    </row>
    <row r="2" spans="1:13" ht="38.5" customHeight="1" x14ac:dyDescent="0.35">
      <c r="A2" s="297" t="s">
        <v>149</v>
      </c>
      <c r="B2" s="298"/>
      <c r="C2" s="298"/>
      <c r="D2" s="298"/>
      <c r="E2" s="298"/>
      <c r="F2" s="298"/>
      <c r="G2" s="298"/>
      <c r="H2" s="298"/>
      <c r="I2" s="298"/>
      <c r="J2" s="298"/>
      <c r="K2" s="298"/>
      <c r="L2" s="299"/>
    </row>
    <row r="3" spans="1:13" x14ac:dyDescent="0.35">
      <c r="A3" s="307" t="s">
        <v>132</v>
      </c>
      <c r="B3" s="308"/>
      <c r="C3" s="308"/>
      <c r="D3" s="204"/>
      <c r="E3" s="6"/>
      <c r="F3" s="125" t="s">
        <v>55</v>
      </c>
      <c r="G3" s="125" t="s">
        <v>56</v>
      </c>
      <c r="H3" s="125" t="s">
        <v>57</v>
      </c>
      <c r="I3" s="55"/>
      <c r="J3" s="55"/>
      <c r="K3" s="6"/>
      <c r="L3" s="56"/>
    </row>
    <row r="4" spans="1:13" x14ac:dyDescent="0.35">
      <c r="A4" s="54" t="s">
        <v>131</v>
      </c>
      <c r="B4" s="6">
        <f>'Licence holder details'!B2</f>
        <v>0</v>
      </c>
      <c r="C4" s="6"/>
      <c r="D4" s="6"/>
      <c r="E4" s="6"/>
      <c r="F4" s="57" t="str">
        <f>'Licence holder details'!A10</f>
        <v>MC001-S01-C01</v>
      </c>
      <c r="G4" s="57">
        <f>'Licence holder details'!B10</f>
        <v>0</v>
      </c>
      <c r="H4" s="57">
        <f>'Licence holder details'!C10</f>
        <v>0</v>
      </c>
      <c r="I4" s="6"/>
      <c r="J4" s="6"/>
      <c r="K4" s="6" t="s">
        <v>47</v>
      </c>
      <c r="L4" s="56"/>
    </row>
    <row r="5" spans="1:13" x14ac:dyDescent="0.35">
      <c r="A5" s="54" t="s">
        <v>51</v>
      </c>
      <c r="B5" s="6">
        <f>'Licence holder details'!B3</f>
        <v>0</v>
      </c>
      <c r="C5" s="6"/>
      <c r="D5" s="6"/>
      <c r="E5" s="6"/>
      <c r="F5" s="57" t="str">
        <f>'Licence holder details'!A11</f>
        <v>MC001-S01-C02</v>
      </c>
      <c r="G5" s="57">
        <f>'Licence holder details'!B11</f>
        <v>0</v>
      </c>
      <c r="H5" s="57">
        <f>'Licence holder details'!C11</f>
        <v>0</v>
      </c>
      <c r="I5" s="6"/>
      <c r="J5" s="6"/>
      <c r="K5" s="6" t="s">
        <v>38</v>
      </c>
      <c r="L5" s="56"/>
    </row>
    <row r="6" spans="1:13" s="13" customFormat="1" x14ac:dyDescent="0.35">
      <c r="A6" s="54" t="s">
        <v>52</v>
      </c>
      <c r="B6" s="6">
        <f>'Licence holder details'!B4</f>
        <v>0</v>
      </c>
      <c r="C6" s="58"/>
      <c r="D6" s="58"/>
      <c r="E6" s="58"/>
      <c r="F6" s="58"/>
      <c r="G6" s="58"/>
      <c r="H6" s="58"/>
      <c r="I6" s="58"/>
      <c r="J6" s="58"/>
      <c r="K6" s="58"/>
      <c r="L6" s="59"/>
    </row>
    <row r="7" spans="1:13" s="13" customFormat="1" ht="15" thickBot="1" x14ac:dyDescent="0.4">
      <c r="A7" s="60" t="s">
        <v>62</v>
      </c>
      <c r="B7" s="61">
        <f>'Licence holder details'!B5</f>
        <v>2022</v>
      </c>
      <c r="C7" s="62"/>
      <c r="D7" s="62"/>
      <c r="E7" s="62"/>
      <c r="F7" s="62"/>
      <c r="G7" s="62"/>
      <c r="H7" s="62"/>
      <c r="I7" s="62"/>
      <c r="J7" s="62"/>
      <c r="K7" s="62"/>
      <c r="L7" s="63"/>
    </row>
    <row r="8" spans="1:13" s="13" customFormat="1" ht="15" thickBot="1" x14ac:dyDescent="0.4">
      <c r="A8" s="54"/>
      <c r="B8" s="6"/>
      <c r="C8" s="58"/>
      <c r="D8" s="58"/>
      <c r="E8" s="58"/>
      <c r="F8" s="58"/>
      <c r="G8" s="58"/>
      <c r="H8" s="58"/>
      <c r="I8" s="58"/>
      <c r="J8" s="58"/>
      <c r="K8" s="58"/>
      <c r="L8" s="59"/>
    </row>
    <row r="9" spans="1:13" ht="38.25" customHeight="1" thickBot="1" x14ac:dyDescent="0.75">
      <c r="A9" s="288" t="s">
        <v>83</v>
      </c>
      <c r="B9" s="289"/>
      <c r="C9" s="306"/>
      <c r="D9" s="306"/>
      <c r="E9" s="306"/>
      <c r="F9" s="289"/>
      <c r="G9" s="289"/>
      <c r="H9" s="289"/>
      <c r="I9" s="289"/>
      <c r="J9" s="289"/>
      <c r="K9" s="289"/>
      <c r="L9" s="290"/>
    </row>
    <row r="10" spans="1:13" ht="42" customHeight="1" x14ac:dyDescent="0.35">
      <c r="A10" s="169"/>
      <c r="B10" s="6"/>
      <c r="C10" s="268" t="s">
        <v>49</v>
      </c>
      <c r="D10" s="269"/>
      <c r="E10" s="270"/>
      <c r="F10" s="303" t="s">
        <v>146</v>
      </c>
      <c r="G10" s="304"/>
      <c r="H10" s="305"/>
      <c r="I10" s="313" t="s">
        <v>64</v>
      </c>
      <c r="J10" s="314"/>
      <c r="K10" s="6"/>
      <c r="L10" s="56"/>
    </row>
    <row r="11" spans="1:13" s="19" customFormat="1" ht="74.5" customHeight="1" x14ac:dyDescent="0.35">
      <c r="A11" s="317" t="s">
        <v>0</v>
      </c>
      <c r="B11" s="319" t="s">
        <v>32</v>
      </c>
      <c r="C11" s="321" t="s">
        <v>137</v>
      </c>
      <c r="D11" s="280" t="s">
        <v>136</v>
      </c>
      <c r="E11" s="282" t="s">
        <v>139</v>
      </c>
      <c r="F11" s="212" t="s">
        <v>160</v>
      </c>
      <c r="G11" s="37" t="s">
        <v>161</v>
      </c>
      <c r="H11" s="40" t="s">
        <v>66</v>
      </c>
      <c r="I11" s="64" t="s">
        <v>130</v>
      </c>
      <c r="J11" s="41" t="s">
        <v>168</v>
      </c>
      <c r="K11" s="271" t="s">
        <v>138</v>
      </c>
      <c r="L11" s="272"/>
      <c r="M11" s="168"/>
    </row>
    <row r="12" spans="1:13" s="19" customFormat="1" ht="15" thickBot="1" x14ac:dyDescent="0.4">
      <c r="A12" s="318"/>
      <c r="B12" s="320"/>
      <c r="C12" s="322"/>
      <c r="D12" s="281"/>
      <c r="E12" s="283"/>
      <c r="F12" s="231" t="s">
        <v>74</v>
      </c>
      <c r="G12" s="232" t="s">
        <v>75</v>
      </c>
      <c r="H12" s="233" t="s">
        <v>76</v>
      </c>
      <c r="I12" s="234" t="s">
        <v>80</v>
      </c>
      <c r="J12" s="235" t="s">
        <v>77</v>
      </c>
      <c r="K12" s="229" t="s">
        <v>78</v>
      </c>
      <c r="L12" s="175"/>
      <c r="M12" s="45"/>
    </row>
    <row r="13" spans="1:13" s="19" customFormat="1" ht="16.5" customHeight="1" x14ac:dyDescent="0.35">
      <c r="A13" s="285" t="s">
        <v>70</v>
      </c>
      <c r="B13" s="30" t="s">
        <v>12</v>
      </c>
      <c r="C13" s="224"/>
      <c r="D13" s="225"/>
      <c r="E13" s="226"/>
      <c r="F13" s="309" t="s">
        <v>67</v>
      </c>
      <c r="G13" s="309"/>
      <c r="H13" s="310"/>
      <c r="I13" s="275" t="s">
        <v>67</v>
      </c>
      <c r="J13" s="276"/>
      <c r="K13" s="273" t="s">
        <v>71</v>
      </c>
      <c r="L13" s="272"/>
      <c r="M13" s="167"/>
    </row>
    <row r="14" spans="1:13" s="19" customFormat="1" ht="16.5" customHeight="1" thickBot="1" x14ac:dyDescent="0.4">
      <c r="A14" s="285"/>
      <c r="B14" s="144" t="s">
        <v>46</v>
      </c>
      <c r="C14" s="147"/>
      <c r="D14" s="207"/>
      <c r="E14" s="215"/>
      <c r="F14" s="311"/>
      <c r="G14" s="311"/>
      <c r="H14" s="312"/>
      <c r="I14" s="277"/>
      <c r="J14" s="278"/>
      <c r="K14" s="274"/>
      <c r="L14" s="272"/>
      <c r="M14" s="167"/>
    </row>
    <row r="15" spans="1:13" ht="16.5" customHeight="1" x14ac:dyDescent="0.35">
      <c r="A15" s="286" t="s">
        <v>35</v>
      </c>
      <c r="B15" s="30" t="s">
        <v>12</v>
      </c>
      <c r="C15" s="148"/>
      <c r="D15" s="208"/>
      <c r="E15" s="215"/>
      <c r="F15" s="213"/>
      <c r="G15" s="22"/>
      <c r="H15" s="22"/>
      <c r="I15" s="25"/>
      <c r="J15" s="149"/>
      <c r="K15" s="6"/>
      <c r="L15" s="56"/>
    </row>
    <row r="16" spans="1:13" ht="16.5" customHeight="1" thickBot="1" x14ac:dyDescent="0.4">
      <c r="A16" s="286"/>
      <c r="B16" s="144" t="s">
        <v>46</v>
      </c>
      <c r="C16" s="147"/>
      <c r="D16" s="207"/>
      <c r="E16" s="215"/>
      <c r="F16" s="213"/>
      <c r="G16" s="22"/>
      <c r="H16" s="22"/>
      <c r="I16" s="25"/>
      <c r="J16" s="149"/>
      <c r="K16" s="6"/>
      <c r="L16" s="56"/>
    </row>
    <row r="17" spans="1:14" x14ac:dyDescent="0.35">
      <c r="A17" s="286" t="s">
        <v>36</v>
      </c>
      <c r="B17" s="30" t="s">
        <v>12</v>
      </c>
      <c r="C17" s="148"/>
      <c r="D17" s="208"/>
      <c r="E17" s="215"/>
      <c r="F17" s="213"/>
      <c r="G17" s="22"/>
      <c r="H17" s="22"/>
      <c r="I17" s="25"/>
      <c r="J17" s="149"/>
      <c r="K17" s="6"/>
      <c r="L17" s="56"/>
    </row>
    <row r="18" spans="1:14" ht="15" thickBot="1" x14ac:dyDescent="0.4">
      <c r="A18" s="286"/>
      <c r="B18" s="144" t="s">
        <v>46</v>
      </c>
      <c r="C18" s="147"/>
      <c r="D18" s="207"/>
      <c r="E18" s="149"/>
      <c r="F18" s="213"/>
      <c r="G18" s="22"/>
      <c r="H18" s="22"/>
      <c r="I18" s="25"/>
      <c r="J18" s="149"/>
      <c r="K18" s="6"/>
      <c r="L18" s="56"/>
      <c r="N18" s="8"/>
    </row>
    <row r="19" spans="1:14" x14ac:dyDescent="0.35">
      <c r="A19" s="286" t="s">
        <v>37</v>
      </c>
      <c r="B19" s="30" t="s">
        <v>12</v>
      </c>
      <c r="C19" s="148"/>
      <c r="D19" s="208"/>
      <c r="E19" s="215"/>
      <c r="F19" s="213"/>
      <c r="G19" s="22"/>
      <c r="H19" s="22"/>
      <c r="I19" s="25"/>
      <c r="J19" s="149"/>
      <c r="K19" s="6"/>
      <c r="L19" s="56"/>
    </row>
    <row r="20" spans="1:14" ht="15" thickBot="1" x14ac:dyDescent="0.4">
      <c r="A20" s="286"/>
      <c r="B20" s="144" t="s">
        <v>46</v>
      </c>
      <c r="C20" s="150"/>
      <c r="D20" s="209"/>
      <c r="E20" s="216"/>
      <c r="F20" s="213"/>
      <c r="G20" s="22"/>
      <c r="H20" s="22"/>
      <c r="I20" s="25"/>
      <c r="J20" s="149"/>
      <c r="K20" s="6"/>
      <c r="L20" s="56"/>
    </row>
    <row r="21" spans="1:14" x14ac:dyDescent="0.35">
      <c r="A21" s="286" t="s">
        <v>5</v>
      </c>
      <c r="B21" s="145" t="s">
        <v>12</v>
      </c>
      <c r="C21" s="94"/>
      <c r="D21" s="201"/>
      <c r="E21" s="217"/>
      <c r="F21" s="213"/>
      <c r="G21" s="22"/>
      <c r="H21" s="22"/>
      <c r="I21" s="11"/>
      <c r="J21" s="85"/>
      <c r="K21" s="6"/>
      <c r="L21" s="56"/>
    </row>
    <row r="22" spans="1:14" ht="15" thickBot="1" x14ac:dyDescent="0.4">
      <c r="A22" s="286"/>
      <c r="B22" s="146" t="s">
        <v>46</v>
      </c>
      <c r="C22" s="94"/>
      <c r="D22" s="201"/>
      <c r="E22" s="85"/>
      <c r="F22" s="213"/>
      <c r="G22" s="22"/>
      <c r="H22" s="22"/>
      <c r="I22" s="11"/>
      <c r="J22" s="85"/>
      <c r="K22" s="6"/>
      <c r="L22" s="56"/>
    </row>
    <row r="23" spans="1:14" x14ac:dyDescent="0.35">
      <c r="A23" s="286" t="s">
        <v>6</v>
      </c>
      <c r="B23" s="145" t="s">
        <v>12</v>
      </c>
      <c r="C23" s="94"/>
      <c r="D23" s="201"/>
      <c r="E23" s="85"/>
      <c r="F23" s="213"/>
      <c r="G23" s="22"/>
      <c r="H23" s="22"/>
      <c r="I23" s="11"/>
      <c r="J23" s="85"/>
      <c r="K23" s="6"/>
      <c r="L23" s="56"/>
    </row>
    <row r="24" spans="1:14" ht="15" thickBot="1" x14ac:dyDescent="0.4">
      <c r="A24" s="286"/>
      <c r="B24" s="146" t="s">
        <v>46</v>
      </c>
      <c r="C24" s="94"/>
      <c r="D24" s="201"/>
      <c r="E24" s="85"/>
      <c r="F24" s="213"/>
      <c r="G24" s="22"/>
      <c r="H24" s="22"/>
      <c r="I24" s="11"/>
      <c r="J24" s="85"/>
      <c r="K24" s="6"/>
      <c r="L24" s="56"/>
    </row>
    <row r="25" spans="1:14" x14ac:dyDescent="0.35">
      <c r="A25" s="286" t="s">
        <v>7</v>
      </c>
      <c r="B25" s="145" t="s">
        <v>12</v>
      </c>
      <c r="C25" s="94"/>
      <c r="D25" s="201"/>
      <c r="E25" s="85"/>
      <c r="F25" s="213"/>
      <c r="G25" s="22"/>
      <c r="H25" s="22"/>
      <c r="I25" s="11"/>
      <c r="J25" s="85"/>
      <c r="K25" s="6"/>
      <c r="L25" s="56"/>
    </row>
    <row r="26" spans="1:14" ht="15" thickBot="1" x14ac:dyDescent="0.4">
      <c r="A26" s="286"/>
      <c r="B26" s="146" t="s">
        <v>46</v>
      </c>
      <c r="C26" s="94"/>
      <c r="D26" s="201"/>
      <c r="E26" s="85"/>
      <c r="F26" s="213"/>
      <c r="G26" s="22"/>
      <c r="H26" s="22"/>
      <c r="I26" s="11"/>
      <c r="J26" s="85"/>
      <c r="K26" s="6"/>
      <c r="L26" s="56"/>
    </row>
    <row r="27" spans="1:14" x14ac:dyDescent="0.35">
      <c r="A27" s="286" t="s">
        <v>8</v>
      </c>
      <c r="B27" s="145" t="s">
        <v>12</v>
      </c>
      <c r="C27" s="94"/>
      <c r="D27" s="201"/>
      <c r="E27" s="85"/>
      <c r="F27" s="213"/>
      <c r="G27" s="22"/>
      <c r="H27" s="22"/>
      <c r="I27" s="11"/>
      <c r="J27" s="85"/>
      <c r="K27" s="6"/>
      <c r="L27" s="56"/>
    </row>
    <row r="28" spans="1:14" ht="15" thickBot="1" x14ac:dyDescent="0.4">
      <c r="A28" s="286"/>
      <c r="B28" s="146" t="s">
        <v>46</v>
      </c>
      <c r="C28" s="94"/>
      <c r="D28" s="201"/>
      <c r="E28" s="85"/>
      <c r="F28" s="213"/>
      <c r="G28" s="22"/>
      <c r="H28" s="22"/>
      <c r="I28" s="11"/>
      <c r="J28" s="85"/>
      <c r="K28" s="6"/>
      <c r="L28" s="56"/>
    </row>
    <row r="29" spans="1:14" x14ac:dyDescent="0.35">
      <c r="A29" s="286" t="s">
        <v>9</v>
      </c>
      <c r="B29" s="145" t="s">
        <v>12</v>
      </c>
      <c r="C29" s="94"/>
      <c r="D29" s="201"/>
      <c r="E29" s="85"/>
      <c r="F29" s="213"/>
      <c r="G29" s="22"/>
      <c r="H29" s="22"/>
      <c r="I29" s="11"/>
      <c r="J29" s="85"/>
      <c r="K29" s="6"/>
      <c r="L29" s="56"/>
    </row>
    <row r="30" spans="1:14" ht="15" thickBot="1" x14ac:dyDescent="0.4">
      <c r="A30" s="286"/>
      <c r="B30" s="146" t="s">
        <v>46</v>
      </c>
      <c r="C30" s="94"/>
      <c r="D30" s="201"/>
      <c r="E30" s="85"/>
      <c r="F30" s="213"/>
      <c r="G30" s="22"/>
      <c r="H30" s="22"/>
      <c r="I30" s="11"/>
      <c r="J30" s="85"/>
      <c r="K30" s="6"/>
      <c r="L30" s="56"/>
    </row>
    <row r="31" spans="1:14" x14ac:dyDescent="0.35">
      <c r="A31" s="286" t="s">
        <v>10</v>
      </c>
      <c r="B31" s="145" t="s">
        <v>12</v>
      </c>
      <c r="C31" s="94"/>
      <c r="D31" s="201"/>
      <c r="E31" s="85"/>
      <c r="F31" s="213"/>
      <c r="G31" s="22"/>
      <c r="H31" s="22"/>
      <c r="I31" s="11"/>
      <c r="J31" s="85"/>
      <c r="K31" s="6"/>
      <c r="L31" s="56"/>
    </row>
    <row r="32" spans="1:14" ht="15" thickBot="1" x14ac:dyDescent="0.4">
      <c r="A32" s="286"/>
      <c r="B32" s="146" t="s">
        <v>46</v>
      </c>
      <c r="C32" s="94"/>
      <c r="D32" s="201"/>
      <c r="E32" s="85"/>
      <c r="F32" s="213"/>
      <c r="G32" s="22"/>
      <c r="H32" s="22"/>
      <c r="I32" s="11"/>
      <c r="J32" s="85"/>
      <c r="K32" s="6"/>
      <c r="L32" s="56"/>
    </row>
    <row r="33" spans="1:12" x14ac:dyDescent="0.35">
      <c r="A33" s="286" t="s">
        <v>11</v>
      </c>
      <c r="B33" s="145" t="s">
        <v>12</v>
      </c>
      <c r="C33" s="94"/>
      <c r="D33" s="201"/>
      <c r="E33" s="85"/>
      <c r="F33" s="213"/>
      <c r="G33" s="22"/>
      <c r="H33" s="22"/>
      <c r="I33" s="11"/>
      <c r="J33" s="85"/>
      <c r="K33" s="6"/>
      <c r="L33" s="56"/>
    </row>
    <row r="34" spans="1:12" ht="15" thickBot="1" x14ac:dyDescent="0.4">
      <c r="A34" s="286"/>
      <c r="B34" s="146" t="s">
        <v>46</v>
      </c>
      <c r="C34" s="94"/>
      <c r="D34" s="201"/>
      <c r="E34" s="85"/>
      <c r="F34" s="213"/>
      <c r="G34" s="22"/>
      <c r="H34" s="22"/>
      <c r="I34" s="11"/>
      <c r="J34" s="85"/>
      <c r="K34" s="6"/>
      <c r="L34" s="56"/>
    </row>
    <row r="35" spans="1:12" x14ac:dyDescent="0.35">
      <c r="A35" s="286" t="s">
        <v>13</v>
      </c>
      <c r="B35" s="145" t="s">
        <v>12</v>
      </c>
      <c r="C35" s="94"/>
      <c r="D35" s="201"/>
      <c r="E35" s="85"/>
      <c r="F35" s="213"/>
      <c r="G35" s="22"/>
      <c r="H35" s="22"/>
      <c r="I35" s="11"/>
      <c r="J35" s="85"/>
      <c r="K35" s="6"/>
      <c r="L35" s="56"/>
    </row>
    <row r="36" spans="1:12" ht="15" thickBot="1" x14ac:dyDescent="0.4">
      <c r="A36" s="286"/>
      <c r="B36" s="146" t="s">
        <v>46</v>
      </c>
      <c r="C36" s="94"/>
      <c r="D36" s="201"/>
      <c r="E36" s="85"/>
      <c r="F36" s="213"/>
      <c r="G36" s="22"/>
      <c r="H36" s="22"/>
      <c r="I36" s="11"/>
      <c r="J36" s="85"/>
      <c r="K36" s="6"/>
      <c r="L36" s="56"/>
    </row>
    <row r="37" spans="1:12" x14ac:dyDescent="0.35">
      <c r="A37" s="286" t="s">
        <v>14</v>
      </c>
      <c r="B37" s="145" t="s">
        <v>12</v>
      </c>
      <c r="C37" s="94"/>
      <c r="D37" s="201"/>
      <c r="E37" s="85"/>
      <c r="F37" s="213"/>
      <c r="G37" s="22"/>
      <c r="H37" s="22"/>
      <c r="I37" s="11"/>
      <c r="J37" s="85"/>
      <c r="K37" s="6"/>
      <c r="L37" s="56"/>
    </row>
    <row r="38" spans="1:12" ht="15" thickBot="1" x14ac:dyDescent="0.4">
      <c r="A38" s="286"/>
      <c r="B38" s="146" t="s">
        <v>46</v>
      </c>
      <c r="C38" s="152"/>
      <c r="D38" s="210"/>
      <c r="E38" s="155"/>
      <c r="F38" s="214"/>
      <c r="G38" s="154"/>
      <c r="H38" s="154"/>
      <c r="I38" s="153"/>
      <c r="J38" s="155"/>
      <c r="K38" s="6"/>
      <c r="L38" s="56"/>
    </row>
    <row r="39" spans="1:12" ht="15" thickBot="1" x14ac:dyDescent="0.4">
      <c r="A39" s="171"/>
      <c r="B39" s="156"/>
      <c r="C39" s="58"/>
      <c r="D39" s="58"/>
      <c r="E39" s="58"/>
      <c r="F39" s="157"/>
      <c r="G39" s="157"/>
      <c r="H39" s="157"/>
      <c r="I39" s="58"/>
      <c r="J39" s="58"/>
      <c r="K39" s="6"/>
      <c r="L39" s="56"/>
    </row>
    <row r="40" spans="1:12" ht="48" customHeight="1" thickBot="1" x14ac:dyDescent="0.75">
      <c r="A40" s="288" t="s">
        <v>82</v>
      </c>
      <c r="B40" s="289"/>
      <c r="C40" s="289"/>
      <c r="D40" s="289"/>
      <c r="E40" s="289"/>
      <c r="F40" s="289"/>
      <c r="G40" s="289"/>
      <c r="H40" s="289"/>
      <c r="I40" s="289"/>
      <c r="J40" s="290"/>
      <c r="K40" s="172"/>
      <c r="L40" s="56"/>
    </row>
    <row r="41" spans="1:12" ht="23.5" x14ac:dyDescent="0.35">
      <c r="A41" s="47"/>
      <c r="B41" s="48"/>
      <c r="C41" s="300" t="s">
        <v>49</v>
      </c>
      <c r="D41" s="301"/>
      <c r="E41" s="302"/>
      <c r="F41" s="291" t="s">
        <v>65</v>
      </c>
      <c r="G41" s="292"/>
      <c r="H41" s="293"/>
      <c r="I41" s="315" t="s">
        <v>64</v>
      </c>
      <c r="J41" s="316"/>
      <c r="K41" s="6"/>
      <c r="L41" s="56"/>
    </row>
    <row r="42" spans="1:12" s="13" customFormat="1" ht="92.5" customHeight="1" thickBot="1" x14ac:dyDescent="0.4">
      <c r="A42" s="49" t="s">
        <v>15</v>
      </c>
      <c r="B42" s="21" t="s">
        <v>32</v>
      </c>
      <c r="C42" s="254" t="s">
        <v>137</v>
      </c>
      <c r="D42" s="211" t="s">
        <v>136</v>
      </c>
      <c r="E42" s="253" t="s">
        <v>139</v>
      </c>
      <c r="F42" s="163" t="s">
        <v>160</v>
      </c>
      <c r="G42" s="166" t="s">
        <v>161</v>
      </c>
      <c r="H42" s="164" t="s">
        <v>66</v>
      </c>
      <c r="I42" s="65" t="s">
        <v>130</v>
      </c>
      <c r="J42" s="26" t="s">
        <v>168</v>
      </c>
      <c r="K42" s="271" t="s">
        <v>162</v>
      </c>
      <c r="L42" s="279"/>
    </row>
    <row r="43" spans="1:12" s="20" customFormat="1" x14ac:dyDescent="0.35">
      <c r="A43" s="286">
        <v>2022</v>
      </c>
      <c r="B43" s="30" t="s">
        <v>12</v>
      </c>
      <c r="C43" s="159"/>
      <c r="D43" s="28"/>
      <c r="E43" s="160"/>
      <c r="F43" s="165"/>
      <c r="G43" s="69"/>
      <c r="H43" s="70"/>
      <c r="I43" s="165"/>
      <c r="J43" s="70"/>
      <c r="K43" s="173"/>
      <c r="L43" s="174"/>
    </row>
    <row r="44" spans="1:12" ht="15" thickBot="1" x14ac:dyDescent="0.4">
      <c r="A44" s="287"/>
      <c r="B44" s="144" t="s">
        <v>46</v>
      </c>
      <c r="C44" s="161"/>
      <c r="D44" s="50"/>
      <c r="E44" s="51"/>
      <c r="F44" s="161"/>
      <c r="G44" s="50"/>
      <c r="H44" s="51"/>
      <c r="I44" s="161"/>
      <c r="J44" s="51"/>
      <c r="K44" s="61"/>
      <c r="L44" s="67"/>
    </row>
    <row r="45" spans="1:12" x14ac:dyDescent="0.35">
      <c r="A45" s="44"/>
      <c r="B45" s="52"/>
      <c r="C45" s="53"/>
      <c r="D45" s="53"/>
      <c r="E45" s="53"/>
      <c r="F45" s="53"/>
      <c r="G45" s="53"/>
      <c r="H45" s="53"/>
      <c r="I45" s="53"/>
      <c r="J45" s="53"/>
      <c r="K45" s="53"/>
    </row>
    <row r="46" spans="1:12" ht="15" thickBot="1" x14ac:dyDescent="0.4">
      <c r="A46" s="12"/>
      <c r="B46" s="13"/>
      <c r="C46" s="13"/>
      <c r="D46" s="13"/>
      <c r="E46" s="13"/>
      <c r="F46" s="13"/>
      <c r="G46" s="13"/>
      <c r="H46" s="13"/>
      <c r="I46" s="13"/>
      <c r="J46" s="13"/>
      <c r="K46" s="13"/>
      <c r="L46" s="13"/>
    </row>
    <row r="47" spans="1:12" ht="23.5" x14ac:dyDescent="0.35">
      <c r="C47" s="294" t="s">
        <v>181</v>
      </c>
      <c r="D47" s="295"/>
      <c r="E47" s="296"/>
    </row>
    <row r="48" spans="1:12" ht="29.5" thickBot="1" x14ac:dyDescent="0.4">
      <c r="A48" s="29"/>
      <c r="B48" s="27" t="s">
        <v>32</v>
      </c>
      <c r="C48" s="31" t="s">
        <v>63</v>
      </c>
      <c r="D48" s="32" t="s">
        <v>68</v>
      </c>
      <c r="E48" s="33" t="s">
        <v>182</v>
      </c>
    </row>
    <row r="49" spans="1:6" ht="15" thickBot="1" x14ac:dyDescent="0.4">
      <c r="A49" s="284"/>
      <c r="B49" s="30" t="s">
        <v>12</v>
      </c>
      <c r="C49" s="34"/>
      <c r="D49" s="36"/>
      <c r="E49" s="35"/>
      <c r="F49" s="230" t="s">
        <v>170</v>
      </c>
    </row>
    <row r="50" spans="1:6" x14ac:dyDescent="0.35">
      <c r="A50" s="284"/>
      <c r="B50" s="30" t="s">
        <v>46</v>
      </c>
      <c r="C50" s="34"/>
      <c r="D50" s="36"/>
      <c r="E50" s="35"/>
      <c r="F50" s="230" t="s">
        <v>169</v>
      </c>
    </row>
  </sheetData>
  <mergeCells count="37">
    <mergeCell ref="A1:L1"/>
    <mergeCell ref="A2:L2"/>
    <mergeCell ref="C41:E41"/>
    <mergeCell ref="F10:H10"/>
    <mergeCell ref="A9:L9"/>
    <mergeCell ref="A3:C3"/>
    <mergeCell ref="A25:A26"/>
    <mergeCell ref="A15:A16"/>
    <mergeCell ref="A17:A18"/>
    <mergeCell ref="A23:A24"/>
    <mergeCell ref="F13:H14"/>
    <mergeCell ref="I10:J10"/>
    <mergeCell ref="I41:J41"/>
    <mergeCell ref="A11:A12"/>
    <mergeCell ref="B11:B12"/>
    <mergeCell ref="C11:C12"/>
    <mergeCell ref="A49:A50"/>
    <mergeCell ref="A13:A14"/>
    <mergeCell ref="A27:A28"/>
    <mergeCell ref="A29:A30"/>
    <mergeCell ref="A31:A32"/>
    <mergeCell ref="A33:A34"/>
    <mergeCell ref="A35:A36"/>
    <mergeCell ref="A37:A38"/>
    <mergeCell ref="A43:A44"/>
    <mergeCell ref="A19:A20"/>
    <mergeCell ref="A21:A22"/>
    <mergeCell ref="A40:J40"/>
    <mergeCell ref="F41:H41"/>
    <mergeCell ref="C47:E47"/>
    <mergeCell ref="C10:E10"/>
    <mergeCell ref="K11:L11"/>
    <mergeCell ref="K13:L14"/>
    <mergeCell ref="I13:J14"/>
    <mergeCell ref="K42:L42"/>
    <mergeCell ref="D11:D12"/>
    <mergeCell ref="E11:E12"/>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71770A-09B9-47D4-BFEA-D05824C0D6ED}">
  <dimension ref="A1:M49"/>
  <sheetViews>
    <sheetView topLeftCell="A19" zoomScaleNormal="100" workbookViewId="0">
      <selection activeCell="C46" sqref="C46:E46"/>
    </sheetView>
  </sheetViews>
  <sheetFormatPr defaultRowHeight="14.5" x14ac:dyDescent="0.35"/>
  <cols>
    <col min="1" max="1" width="17.453125" style="2" customWidth="1"/>
    <col min="3" max="3" width="18" customWidth="1"/>
    <col min="4" max="11" width="16.54296875" customWidth="1"/>
  </cols>
  <sheetData>
    <row r="1" spans="1:13" ht="29" thickBot="1" x14ac:dyDescent="0.7">
      <c r="A1" s="328" t="s">
        <v>145</v>
      </c>
      <c r="B1" s="329"/>
      <c r="C1" s="329"/>
      <c r="D1" s="329"/>
      <c r="E1" s="329"/>
      <c r="F1" s="329"/>
      <c r="G1" s="329"/>
      <c r="H1" s="329"/>
      <c r="I1" s="329"/>
      <c r="J1" s="329"/>
      <c r="K1" s="330"/>
    </row>
    <row r="2" spans="1:13" ht="32.15" customHeight="1" x14ac:dyDescent="0.35">
      <c r="A2" s="297" t="s">
        <v>150</v>
      </c>
      <c r="B2" s="298"/>
      <c r="C2" s="298"/>
      <c r="D2" s="298"/>
      <c r="E2" s="298"/>
      <c r="F2" s="298"/>
      <c r="G2" s="298"/>
      <c r="H2" s="298"/>
      <c r="I2" s="298"/>
      <c r="J2" s="298"/>
      <c r="K2" s="299"/>
    </row>
    <row r="3" spans="1:13" x14ac:dyDescent="0.35">
      <c r="A3" s="54" t="s">
        <v>50</v>
      </c>
      <c r="B3" s="6">
        <f>'Licence holder details'!B2</f>
        <v>0</v>
      </c>
      <c r="C3" s="6"/>
      <c r="D3" s="6"/>
      <c r="E3" s="206" t="s">
        <v>55</v>
      </c>
      <c r="F3" s="206" t="s">
        <v>56</v>
      </c>
      <c r="G3" s="206" t="s">
        <v>57</v>
      </c>
      <c r="H3" s="55"/>
      <c r="I3" s="55"/>
      <c r="J3" s="6"/>
      <c r="K3" s="56"/>
    </row>
    <row r="4" spans="1:13" x14ac:dyDescent="0.35">
      <c r="A4" s="54" t="s">
        <v>51</v>
      </c>
      <c r="B4" s="6">
        <f>'Licence holder details'!B3</f>
        <v>0</v>
      </c>
      <c r="C4" s="6"/>
      <c r="D4" s="6"/>
      <c r="E4" s="57" t="str">
        <f>'Licence holder details'!A10</f>
        <v>MC001-S01-C01</v>
      </c>
      <c r="F4" s="57">
        <f>'Licence holder details'!B10</f>
        <v>0</v>
      </c>
      <c r="G4" s="57">
        <f>'Licence holder details'!C10</f>
        <v>0</v>
      </c>
      <c r="H4" s="58"/>
      <c r="I4" s="6" t="s">
        <v>47</v>
      </c>
      <c r="J4" s="6"/>
      <c r="K4" s="56"/>
    </row>
    <row r="5" spans="1:13" x14ac:dyDescent="0.35">
      <c r="A5" s="54" t="s">
        <v>52</v>
      </c>
      <c r="B5" s="6">
        <f>'Licence holder details'!B4</f>
        <v>0</v>
      </c>
      <c r="C5" s="6"/>
      <c r="D5" s="6"/>
      <c r="E5" s="57" t="str">
        <f>'Licence holder details'!A11</f>
        <v>MC001-S01-C02</v>
      </c>
      <c r="F5" s="57">
        <f>'Licence holder details'!B11</f>
        <v>0</v>
      </c>
      <c r="G5" s="57">
        <f>'Licence holder details'!C11</f>
        <v>0</v>
      </c>
      <c r="H5" s="58"/>
      <c r="I5" s="6" t="s">
        <v>38</v>
      </c>
      <c r="J5" s="6"/>
      <c r="K5" s="56"/>
    </row>
    <row r="6" spans="1:13" ht="15" thickBot="1" x14ac:dyDescent="0.4">
      <c r="A6" s="60" t="s">
        <v>62</v>
      </c>
      <c r="B6" s="61">
        <f>'Licence holder details'!B5</f>
        <v>2022</v>
      </c>
      <c r="C6" s="62"/>
      <c r="D6" s="62"/>
      <c r="E6" s="62"/>
      <c r="F6" s="62"/>
      <c r="G6" s="62"/>
      <c r="H6" s="62"/>
      <c r="I6" s="62"/>
      <c r="J6" s="62"/>
      <c r="K6" s="63"/>
    </row>
    <row r="7" spans="1:13" ht="15" thickBot="1" x14ac:dyDescent="0.4">
      <c r="A7" s="169"/>
      <c r="B7" s="6"/>
      <c r="C7" s="6"/>
      <c r="D7" s="6"/>
      <c r="E7" s="6"/>
      <c r="F7" s="6"/>
      <c r="G7" s="6"/>
      <c r="H7" s="6"/>
      <c r="I7" s="6"/>
      <c r="J7" s="6"/>
      <c r="K7" s="56"/>
    </row>
    <row r="8" spans="1:13" ht="32.15" customHeight="1" thickBot="1" x14ac:dyDescent="0.75">
      <c r="A8" s="288" t="s">
        <v>83</v>
      </c>
      <c r="B8" s="289"/>
      <c r="C8" s="289"/>
      <c r="D8" s="289"/>
      <c r="E8" s="289"/>
      <c r="F8" s="289"/>
      <c r="G8" s="289"/>
      <c r="H8" s="289"/>
      <c r="I8" s="289"/>
      <c r="J8" s="289"/>
      <c r="K8" s="290"/>
    </row>
    <row r="9" spans="1:13" s="19" customFormat="1" ht="23.5" customHeight="1" x14ac:dyDescent="0.35">
      <c r="A9" s="169"/>
      <c r="B9" s="6"/>
      <c r="C9" s="331" t="s">
        <v>49</v>
      </c>
      <c r="D9" s="332"/>
      <c r="E9" s="333"/>
      <c r="F9" s="334" t="s">
        <v>146</v>
      </c>
      <c r="G9" s="335"/>
      <c r="H9" s="313" t="s">
        <v>64</v>
      </c>
      <c r="I9" s="314"/>
      <c r="J9" s="6"/>
      <c r="K9" s="170"/>
      <c r="L9"/>
      <c r="M9"/>
    </row>
    <row r="10" spans="1:13" ht="74.5" customHeight="1" x14ac:dyDescent="0.35">
      <c r="A10" s="317" t="s">
        <v>0</v>
      </c>
      <c r="B10" s="319" t="s">
        <v>32</v>
      </c>
      <c r="C10" s="321" t="s">
        <v>137</v>
      </c>
      <c r="D10" s="280" t="s">
        <v>136</v>
      </c>
      <c r="E10" s="282" t="s">
        <v>139</v>
      </c>
      <c r="F10" s="212" t="s">
        <v>160</v>
      </c>
      <c r="G10" s="37" t="s">
        <v>161</v>
      </c>
      <c r="H10" s="64" t="s">
        <v>167</v>
      </c>
      <c r="I10" s="41" t="s">
        <v>168</v>
      </c>
      <c r="J10" s="271" t="s">
        <v>138</v>
      </c>
      <c r="K10" s="272"/>
      <c r="L10" s="167"/>
    </row>
    <row r="11" spans="1:13" ht="21.65" customHeight="1" thickBot="1" x14ac:dyDescent="0.4">
      <c r="A11" s="318"/>
      <c r="B11" s="320"/>
      <c r="C11" s="322"/>
      <c r="D11" s="281"/>
      <c r="E11" s="283"/>
      <c r="F11" s="38" t="s">
        <v>74</v>
      </c>
      <c r="G11" s="39" t="s">
        <v>75</v>
      </c>
      <c r="H11" s="68" t="s">
        <v>80</v>
      </c>
      <c r="I11" s="42" t="s">
        <v>77</v>
      </c>
      <c r="J11" s="271" t="s">
        <v>78</v>
      </c>
      <c r="K11" s="272"/>
      <c r="L11" s="45"/>
    </row>
    <row r="12" spans="1:13" ht="14.5" customHeight="1" x14ac:dyDescent="0.35">
      <c r="A12" s="285" t="s">
        <v>70</v>
      </c>
      <c r="B12" s="10" t="s">
        <v>12</v>
      </c>
      <c r="C12" s="43"/>
      <c r="D12" s="43"/>
      <c r="E12" s="43"/>
      <c r="F12" s="323" t="s">
        <v>67</v>
      </c>
      <c r="G12" s="310"/>
      <c r="H12" s="275" t="s">
        <v>67</v>
      </c>
      <c r="I12" s="325"/>
      <c r="J12" s="271" t="s">
        <v>71</v>
      </c>
      <c r="K12" s="327"/>
      <c r="L12" s="167"/>
    </row>
    <row r="13" spans="1:13" ht="15" thickBot="1" x14ac:dyDescent="0.4">
      <c r="A13" s="285"/>
      <c r="B13" s="23" t="s">
        <v>46</v>
      </c>
      <c r="C13" s="25"/>
      <c r="D13" s="25"/>
      <c r="E13" s="25"/>
      <c r="F13" s="324"/>
      <c r="G13" s="312"/>
      <c r="H13" s="277"/>
      <c r="I13" s="326"/>
      <c r="J13" s="271"/>
      <c r="K13" s="327"/>
      <c r="L13" s="167"/>
    </row>
    <row r="14" spans="1:13" x14ac:dyDescent="0.35">
      <c r="A14" s="286" t="s">
        <v>35</v>
      </c>
      <c r="B14" s="10" t="s">
        <v>12</v>
      </c>
      <c r="C14" s="24"/>
      <c r="D14" s="24"/>
      <c r="E14" s="24"/>
      <c r="F14" s="22"/>
      <c r="G14" s="22"/>
      <c r="H14" s="25"/>
      <c r="I14" s="25"/>
      <c r="J14" s="6"/>
      <c r="K14" s="56"/>
    </row>
    <row r="15" spans="1:13" ht="15" thickBot="1" x14ac:dyDescent="0.4">
      <c r="A15" s="286"/>
      <c r="B15" s="23" t="s">
        <v>46</v>
      </c>
      <c r="C15" s="25"/>
      <c r="D15" s="25"/>
      <c r="E15" s="25"/>
      <c r="F15" s="22"/>
      <c r="G15" s="22"/>
      <c r="H15" s="25"/>
      <c r="I15" s="25"/>
      <c r="J15" s="6"/>
      <c r="K15" s="56"/>
    </row>
    <row r="16" spans="1:13" x14ac:dyDescent="0.35">
      <c r="A16" s="286" t="s">
        <v>36</v>
      </c>
      <c r="B16" s="10" t="s">
        <v>12</v>
      </c>
      <c r="C16" s="24"/>
      <c r="D16" s="24"/>
      <c r="E16" s="24"/>
      <c r="F16" s="22"/>
      <c r="G16" s="22"/>
      <c r="H16" s="25"/>
      <c r="I16" s="25"/>
      <c r="J16" s="6"/>
      <c r="K16" s="56"/>
    </row>
    <row r="17" spans="1:11" ht="15" thickBot="1" x14ac:dyDescent="0.4">
      <c r="A17" s="286"/>
      <c r="B17" s="23" t="s">
        <v>46</v>
      </c>
      <c r="C17" s="25"/>
      <c r="D17" s="25"/>
      <c r="E17" s="25"/>
      <c r="F17" s="22"/>
      <c r="G17" s="22"/>
      <c r="H17" s="25"/>
      <c r="I17" s="25"/>
      <c r="J17" s="6"/>
      <c r="K17" s="56"/>
    </row>
    <row r="18" spans="1:11" x14ac:dyDescent="0.35">
      <c r="A18" s="286" t="s">
        <v>37</v>
      </c>
      <c r="B18" s="10" t="s">
        <v>12</v>
      </c>
      <c r="C18" s="24"/>
      <c r="D18" s="24"/>
      <c r="E18" s="24"/>
      <c r="F18" s="22"/>
      <c r="G18" s="22"/>
      <c r="H18" s="25"/>
      <c r="I18" s="25"/>
      <c r="J18" s="6"/>
      <c r="K18" s="56"/>
    </row>
    <row r="19" spans="1:11" ht="15" thickBot="1" x14ac:dyDescent="0.4">
      <c r="A19" s="286"/>
      <c r="B19" s="23" t="s">
        <v>46</v>
      </c>
      <c r="C19" s="151"/>
      <c r="D19" s="151"/>
      <c r="E19" s="151"/>
      <c r="F19" s="22"/>
      <c r="G19" s="22"/>
      <c r="H19" s="25"/>
      <c r="I19" s="25"/>
      <c r="J19" s="6"/>
      <c r="K19" s="56"/>
    </row>
    <row r="20" spans="1:11" x14ac:dyDescent="0.35">
      <c r="A20" s="286" t="s">
        <v>5</v>
      </c>
      <c r="B20" s="10" t="s">
        <v>12</v>
      </c>
      <c r="C20" s="11"/>
      <c r="D20" s="11"/>
      <c r="E20" s="80"/>
      <c r="F20" s="22"/>
      <c r="G20" s="22"/>
      <c r="H20" s="11"/>
      <c r="I20" s="11"/>
      <c r="J20" s="6"/>
      <c r="K20" s="56"/>
    </row>
    <row r="21" spans="1:11" ht="15" thickBot="1" x14ac:dyDescent="0.4">
      <c r="A21" s="286"/>
      <c r="B21" s="23" t="s">
        <v>46</v>
      </c>
      <c r="C21" s="11"/>
      <c r="D21" s="11"/>
      <c r="E21" s="11"/>
      <c r="F21" s="22"/>
      <c r="G21" s="22"/>
      <c r="H21" s="11"/>
      <c r="I21" s="11"/>
      <c r="J21" s="6"/>
      <c r="K21" s="56"/>
    </row>
    <row r="22" spans="1:11" x14ac:dyDescent="0.35">
      <c r="A22" s="286" t="s">
        <v>6</v>
      </c>
      <c r="B22" s="10" t="s">
        <v>12</v>
      </c>
      <c r="C22" s="11"/>
      <c r="D22" s="11"/>
      <c r="E22" s="11"/>
      <c r="F22" s="22"/>
      <c r="G22" s="22"/>
      <c r="H22" s="11"/>
      <c r="I22" s="11"/>
      <c r="J22" s="6"/>
      <c r="K22" s="56"/>
    </row>
    <row r="23" spans="1:11" ht="15" thickBot="1" x14ac:dyDescent="0.4">
      <c r="A23" s="286"/>
      <c r="B23" s="23" t="s">
        <v>46</v>
      </c>
      <c r="C23" s="11"/>
      <c r="D23" s="11"/>
      <c r="E23" s="11"/>
      <c r="F23" s="22"/>
      <c r="G23" s="22"/>
      <c r="H23" s="11"/>
      <c r="I23" s="11"/>
      <c r="J23" s="6"/>
      <c r="K23" s="56"/>
    </row>
    <row r="24" spans="1:11" x14ac:dyDescent="0.35">
      <c r="A24" s="286" t="s">
        <v>7</v>
      </c>
      <c r="B24" s="10" t="s">
        <v>12</v>
      </c>
      <c r="C24" s="11"/>
      <c r="D24" s="11"/>
      <c r="E24" s="11"/>
      <c r="F24" s="22"/>
      <c r="G24" s="22"/>
      <c r="H24" s="11"/>
      <c r="I24" s="11"/>
      <c r="J24" s="6"/>
      <c r="K24" s="56"/>
    </row>
    <row r="25" spans="1:11" ht="15" thickBot="1" x14ac:dyDescent="0.4">
      <c r="A25" s="286"/>
      <c r="B25" s="23" t="s">
        <v>46</v>
      </c>
      <c r="C25" s="11"/>
      <c r="D25" s="11"/>
      <c r="E25" s="11"/>
      <c r="F25" s="22"/>
      <c r="G25" s="22"/>
      <c r="H25" s="11"/>
      <c r="I25" s="11"/>
      <c r="J25" s="6"/>
      <c r="K25" s="56"/>
    </row>
    <row r="26" spans="1:11" x14ac:dyDescent="0.35">
      <c r="A26" s="286" t="s">
        <v>8</v>
      </c>
      <c r="B26" s="10" t="s">
        <v>12</v>
      </c>
      <c r="C26" s="11"/>
      <c r="D26" s="11"/>
      <c r="E26" s="11"/>
      <c r="F26" s="22"/>
      <c r="G26" s="22"/>
      <c r="H26" s="11"/>
      <c r="I26" s="11"/>
      <c r="J26" s="6"/>
      <c r="K26" s="56"/>
    </row>
    <row r="27" spans="1:11" ht="15" thickBot="1" x14ac:dyDescent="0.4">
      <c r="A27" s="286"/>
      <c r="B27" s="23" t="s">
        <v>46</v>
      </c>
      <c r="C27" s="11"/>
      <c r="D27" s="11"/>
      <c r="E27" s="11"/>
      <c r="F27" s="22"/>
      <c r="G27" s="22"/>
      <c r="H27" s="11"/>
      <c r="I27" s="11"/>
      <c r="J27" s="6"/>
      <c r="K27" s="56"/>
    </row>
    <row r="28" spans="1:11" x14ac:dyDescent="0.35">
      <c r="A28" s="286" t="s">
        <v>9</v>
      </c>
      <c r="B28" s="10" t="s">
        <v>12</v>
      </c>
      <c r="C28" s="11"/>
      <c r="D28" s="11"/>
      <c r="E28" s="11"/>
      <c r="F28" s="22"/>
      <c r="G28" s="22"/>
      <c r="H28" s="11"/>
      <c r="I28" s="11"/>
      <c r="J28" s="6"/>
      <c r="K28" s="56"/>
    </row>
    <row r="29" spans="1:11" ht="15" thickBot="1" x14ac:dyDescent="0.4">
      <c r="A29" s="286"/>
      <c r="B29" s="23" t="s">
        <v>46</v>
      </c>
      <c r="C29" s="11"/>
      <c r="D29" s="11"/>
      <c r="E29" s="11"/>
      <c r="F29" s="22"/>
      <c r="G29" s="22"/>
      <c r="H29" s="11"/>
      <c r="I29" s="11"/>
      <c r="J29" s="6"/>
      <c r="K29" s="56"/>
    </row>
    <row r="30" spans="1:11" x14ac:dyDescent="0.35">
      <c r="A30" s="286" t="s">
        <v>10</v>
      </c>
      <c r="B30" s="10" t="s">
        <v>12</v>
      </c>
      <c r="C30" s="11"/>
      <c r="D30" s="11"/>
      <c r="E30" s="11"/>
      <c r="F30" s="22"/>
      <c r="G30" s="22"/>
      <c r="H30" s="11"/>
      <c r="I30" s="11"/>
      <c r="J30" s="6"/>
      <c r="K30" s="56"/>
    </row>
    <row r="31" spans="1:11" ht="15" thickBot="1" x14ac:dyDescent="0.4">
      <c r="A31" s="286"/>
      <c r="B31" s="23" t="s">
        <v>46</v>
      </c>
      <c r="C31" s="11"/>
      <c r="D31" s="11"/>
      <c r="E31" s="11"/>
      <c r="F31" s="22"/>
      <c r="G31" s="22"/>
      <c r="H31" s="11"/>
      <c r="I31" s="11"/>
      <c r="J31" s="6"/>
      <c r="K31" s="56"/>
    </row>
    <row r="32" spans="1:11" x14ac:dyDescent="0.35">
      <c r="A32" s="286" t="s">
        <v>11</v>
      </c>
      <c r="B32" s="10" t="s">
        <v>12</v>
      </c>
      <c r="C32" s="11"/>
      <c r="D32" s="11"/>
      <c r="E32" s="11"/>
      <c r="F32" s="22"/>
      <c r="G32" s="22"/>
      <c r="H32" s="11"/>
      <c r="I32" s="11"/>
      <c r="J32" s="6"/>
      <c r="K32" s="56"/>
    </row>
    <row r="33" spans="1:12" ht="15" thickBot="1" x14ac:dyDescent="0.4">
      <c r="A33" s="286"/>
      <c r="B33" s="23" t="s">
        <v>46</v>
      </c>
      <c r="C33" s="11"/>
      <c r="D33" s="11"/>
      <c r="E33" s="11"/>
      <c r="F33" s="22"/>
      <c r="G33" s="22"/>
      <c r="H33" s="11"/>
      <c r="I33" s="11"/>
      <c r="J33" s="6"/>
      <c r="K33" s="56"/>
    </row>
    <row r="34" spans="1:12" x14ac:dyDescent="0.35">
      <c r="A34" s="286" t="s">
        <v>13</v>
      </c>
      <c r="B34" s="10" t="s">
        <v>12</v>
      </c>
      <c r="C34" s="11"/>
      <c r="D34" s="11"/>
      <c r="E34" s="11"/>
      <c r="F34" s="22"/>
      <c r="G34" s="22"/>
      <c r="H34" s="11"/>
      <c r="I34" s="11"/>
      <c r="J34" s="6"/>
      <c r="K34" s="56"/>
    </row>
    <row r="35" spans="1:12" ht="15" thickBot="1" x14ac:dyDescent="0.4">
      <c r="A35" s="286"/>
      <c r="B35" s="23" t="s">
        <v>46</v>
      </c>
      <c r="C35" s="11"/>
      <c r="D35" s="11"/>
      <c r="E35" s="11"/>
      <c r="F35" s="22"/>
      <c r="G35" s="22"/>
      <c r="H35" s="11"/>
      <c r="I35" s="11"/>
      <c r="J35" s="6"/>
      <c r="K35" s="56"/>
    </row>
    <row r="36" spans="1:12" x14ac:dyDescent="0.35">
      <c r="A36" s="286" t="s">
        <v>14</v>
      </c>
      <c r="B36" s="10" t="s">
        <v>12</v>
      </c>
      <c r="C36" s="11"/>
      <c r="D36" s="11"/>
      <c r="E36" s="11"/>
      <c r="F36" s="22"/>
      <c r="G36" s="22"/>
      <c r="H36" s="11"/>
      <c r="I36" s="11"/>
      <c r="J36" s="6"/>
      <c r="K36" s="56"/>
    </row>
    <row r="37" spans="1:12" s="13" customFormat="1" ht="15" thickBot="1" x14ac:dyDescent="0.4">
      <c r="A37" s="286"/>
      <c r="B37" s="23" t="s">
        <v>46</v>
      </c>
      <c r="C37" s="11"/>
      <c r="D37" s="11"/>
      <c r="E37" s="11"/>
      <c r="F37" s="22"/>
      <c r="G37" s="22"/>
      <c r="H37" s="11"/>
      <c r="I37" s="11"/>
      <c r="J37" s="6"/>
      <c r="K37" s="56"/>
      <c r="L37"/>
    </row>
    <row r="38" spans="1:12" s="13" customFormat="1" ht="15" thickBot="1" x14ac:dyDescent="0.4">
      <c r="A38" s="171"/>
      <c r="B38" s="52"/>
      <c r="C38" s="58"/>
      <c r="D38" s="58"/>
      <c r="E38" s="58"/>
      <c r="F38" s="157"/>
      <c r="G38" s="157"/>
      <c r="H38" s="58"/>
      <c r="I38" s="58"/>
      <c r="J38" s="6"/>
      <c r="K38" s="56"/>
      <c r="L38"/>
    </row>
    <row r="39" spans="1:12" s="20" customFormat="1" ht="53.15" customHeight="1" thickBot="1" x14ac:dyDescent="0.75">
      <c r="A39" s="288" t="s">
        <v>82</v>
      </c>
      <c r="B39" s="289"/>
      <c r="C39" s="289"/>
      <c r="D39" s="289"/>
      <c r="E39" s="289"/>
      <c r="F39" s="289"/>
      <c r="G39" s="289"/>
      <c r="H39" s="289"/>
      <c r="I39" s="290"/>
      <c r="J39" s="172"/>
      <c r="K39" s="56"/>
      <c r="L39"/>
    </row>
    <row r="40" spans="1:12" ht="23.5" customHeight="1" x14ac:dyDescent="0.35">
      <c r="A40" s="47"/>
      <c r="B40" s="48"/>
      <c r="C40" s="300" t="s">
        <v>49</v>
      </c>
      <c r="D40" s="301"/>
      <c r="E40" s="302"/>
      <c r="F40" s="336" t="s">
        <v>65</v>
      </c>
      <c r="G40" s="337"/>
      <c r="H40" s="338" t="s">
        <v>64</v>
      </c>
      <c r="I40" s="316"/>
      <c r="J40" s="6"/>
      <c r="K40" s="56"/>
    </row>
    <row r="41" spans="1:12" ht="91.5" customHeight="1" thickBot="1" x14ac:dyDescent="0.4">
      <c r="A41" s="49" t="s">
        <v>15</v>
      </c>
      <c r="B41" s="21" t="s">
        <v>32</v>
      </c>
      <c r="C41" s="254" t="s">
        <v>137</v>
      </c>
      <c r="D41" s="218" t="s">
        <v>136</v>
      </c>
      <c r="E41" s="253" t="s">
        <v>139</v>
      </c>
      <c r="F41" s="212" t="s">
        <v>160</v>
      </c>
      <c r="G41" s="37" t="s">
        <v>161</v>
      </c>
      <c r="H41" s="64" t="s">
        <v>167</v>
      </c>
      <c r="I41" s="41" t="s">
        <v>168</v>
      </c>
      <c r="J41" s="271" t="s">
        <v>112</v>
      </c>
      <c r="K41" s="272"/>
      <c r="L41" s="13"/>
    </row>
    <row r="42" spans="1:12" x14ac:dyDescent="0.35">
      <c r="A42" s="286">
        <v>2022</v>
      </c>
      <c r="B42" s="30" t="s">
        <v>12</v>
      </c>
      <c r="C42" s="159"/>
      <c r="D42" s="219"/>
      <c r="E42" s="160"/>
      <c r="F42" s="165"/>
      <c r="G42" s="70"/>
      <c r="H42" s="162"/>
      <c r="I42" s="70"/>
      <c r="J42" s="173"/>
      <c r="K42" s="174"/>
      <c r="L42" s="20"/>
    </row>
    <row r="43" spans="1:12" ht="15" thickBot="1" x14ac:dyDescent="0.4">
      <c r="A43" s="287"/>
      <c r="B43" s="144" t="s">
        <v>46</v>
      </c>
      <c r="C43" s="161"/>
      <c r="D43" s="220"/>
      <c r="E43" s="51"/>
      <c r="F43" s="161"/>
      <c r="G43" s="51"/>
      <c r="H43" s="158"/>
      <c r="I43" s="51"/>
      <c r="J43" s="61"/>
      <c r="K43" s="67"/>
    </row>
    <row r="45" spans="1:12" ht="15" thickBot="1" x14ac:dyDescent="0.4"/>
    <row r="46" spans="1:12" ht="23.5" x14ac:dyDescent="0.35">
      <c r="C46" s="294" t="s">
        <v>181</v>
      </c>
      <c r="D46" s="295"/>
      <c r="E46" s="296"/>
    </row>
    <row r="47" spans="1:12" ht="29.5" thickBot="1" x14ac:dyDescent="0.4">
      <c r="A47" s="29"/>
      <c r="B47" s="227" t="s">
        <v>32</v>
      </c>
      <c r="C47" s="31" t="s">
        <v>63</v>
      </c>
      <c r="D47" s="32" t="s">
        <v>68</v>
      </c>
      <c r="E47" s="33" t="s">
        <v>69</v>
      </c>
    </row>
    <row r="48" spans="1:12" x14ac:dyDescent="0.35">
      <c r="A48" s="284"/>
      <c r="B48" s="30" t="s">
        <v>12</v>
      </c>
      <c r="C48" s="257"/>
      <c r="D48" s="258"/>
      <c r="E48" s="259"/>
      <c r="F48" s="230" t="s">
        <v>170</v>
      </c>
      <c r="G48" s="230"/>
    </row>
    <row r="49" spans="1:7" ht="15" thickBot="1" x14ac:dyDescent="0.4">
      <c r="A49" s="284"/>
      <c r="B49" s="30" t="s">
        <v>46</v>
      </c>
      <c r="C49" s="260"/>
      <c r="D49" s="261"/>
      <c r="E49" s="262"/>
      <c r="F49" s="230" t="s">
        <v>169</v>
      </c>
      <c r="G49" s="230"/>
    </row>
  </sheetData>
  <mergeCells count="37">
    <mergeCell ref="F40:G40"/>
    <mergeCell ref="H40:I40"/>
    <mergeCell ref="A20:A21"/>
    <mergeCell ref="A22:A23"/>
    <mergeCell ref="A24:A25"/>
    <mergeCell ref="A48:A49"/>
    <mergeCell ref="C46:E46"/>
    <mergeCell ref="A42:A43"/>
    <mergeCell ref="A1:K1"/>
    <mergeCell ref="A2:K2"/>
    <mergeCell ref="C9:E9"/>
    <mergeCell ref="A10:A11"/>
    <mergeCell ref="B10:B11"/>
    <mergeCell ref="C10:C11"/>
    <mergeCell ref="E10:E11"/>
    <mergeCell ref="F9:G9"/>
    <mergeCell ref="H9:I9"/>
    <mergeCell ref="A8:K8"/>
    <mergeCell ref="J10:K10"/>
    <mergeCell ref="J11:K11"/>
    <mergeCell ref="D10:D11"/>
    <mergeCell ref="A14:A15"/>
    <mergeCell ref="F12:G13"/>
    <mergeCell ref="A36:A37"/>
    <mergeCell ref="A39:I39"/>
    <mergeCell ref="J41:K41"/>
    <mergeCell ref="A12:A13"/>
    <mergeCell ref="H12:I13"/>
    <mergeCell ref="J12:K13"/>
    <mergeCell ref="C40:E40"/>
    <mergeCell ref="A26:A27"/>
    <mergeCell ref="A28:A29"/>
    <mergeCell ref="A30:A31"/>
    <mergeCell ref="A32:A33"/>
    <mergeCell ref="A34:A35"/>
    <mergeCell ref="A16:A17"/>
    <mergeCell ref="A18:A19"/>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E6977D-461D-4267-A147-7A6D77B8B57E}">
  <dimension ref="A1:Q30"/>
  <sheetViews>
    <sheetView zoomScale="80" zoomScaleNormal="80" workbookViewId="0">
      <selection activeCell="N18" sqref="N18"/>
    </sheetView>
  </sheetViews>
  <sheetFormatPr defaultRowHeight="14.5" x14ac:dyDescent="0.35"/>
  <cols>
    <col min="1" max="1" width="16.1796875" style="2" customWidth="1"/>
    <col min="2" max="2" width="15.81640625" style="2" customWidth="1"/>
    <col min="3" max="14" width="15.81640625" customWidth="1"/>
    <col min="15" max="15" width="14" customWidth="1"/>
    <col min="16" max="16" width="50.453125" customWidth="1"/>
    <col min="17" max="17" width="13.453125" customWidth="1"/>
  </cols>
  <sheetData>
    <row r="1" spans="1:16" ht="29.15" customHeight="1" thickBot="1" x14ac:dyDescent="0.7">
      <c r="A1" s="339" t="s">
        <v>141</v>
      </c>
      <c r="B1" s="340"/>
      <c r="C1" s="340"/>
      <c r="D1" s="340"/>
      <c r="E1" s="340"/>
      <c r="F1" s="340"/>
      <c r="G1" s="340"/>
      <c r="H1" s="340"/>
      <c r="I1" s="340"/>
      <c r="J1" s="340"/>
      <c r="K1" s="340"/>
      <c r="L1" s="340"/>
      <c r="M1" s="341"/>
    </row>
    <row r="2" spans="1:16" s="1" customFormat="1" ht="31.4" customHeight="1" thickBot="1" x14ac:dyDescent="0.4">
      <c r="A2" s="342" t="s">
        <v>151</v>
      </c>
      <c r="B2" s="343"/>
      <c r="C2" s="343"/>
      <c r="D2" s="343"/>
      <c r="E2" s="343"/>
      <c r="F2" s="343"/>
      <c r="G2" s="343"/>
      <c r="H2" s="343"/>
      <c r="I2" s="343"/>
      <c r="J2" s="343"/>
      <c r="K2" s="343"/>
      <c r="L2" s="343"/>
      <c r="M2" s="344"/>
    </row>
    <row r="3" spans="1:16" x14ac:dyDescent="0.35">
      <c r="A3" s="307" t="s">
        <v>91</v>
      </c>
      <c r="B3" s="308"/>
      <c r="C3" s="308"/>
      <c r="D3" s="308"/>
      <c r="E3" s="6"/>
      <c r="F3" s="204" t="s">
        <v>55</v>
      </c>
      <c r="G3" s="204" t="s">
        <v>56</v>
      </c>
      <c r="H3" s="204" t="s">
        <v>57</v>
      </c>
      <c r="I3" s="55"/>
      <c r="J3" s="112" t="s">
        <v>1</v>
      </c>
      <c r="K3" s="6"/>
      <c r="L3" s="6"/>
      <c r="M3" s="56"/>
    </row>
    <row r="4" spans="1:16" x14ac:dyDescent="0.35">
      <c r="A4" s="54" t="s">
        <v>50</v>
      </c>
      <c r="B4" s="6">
        <f>'Licence holder details'!B2</f>
        <v>0</v>
      </c>
      <c r="C4" s="6"/>
      <c r="D4" s="6"/>
      <c r="E4" s="6"/>
      <c r="F4" s="57" t="str">
        <f>'Licence holder details'!A10</f>
        <v>MC001-S01-C01</v>
      </c>
      <c r="G4" s="57">
        <f>'Licence holder details'!B10</f>
        <v>0</v>
      </c>
      <c r="H4" s="57">
        <f>'Licence holder details'!C10</f>
        <v>0</v>
      </c>
      <c r="I4" s="58"/>
      <c r="J4" s="6" t="s">
        <v>133</v>
      </c>
      <c r="K4" s="6"/>
      <c r="L4" s="6"/>
      <c r="M4" s="56"/>
    </row>
    <row r="5" spans="1:16" x14ac:dyDescent="0.35">
      <c r="A5" s="54" t="s">
        <v>51</v>
      </c>
      <c r="B5" s="6">
        <f>'Licence holder details'!B3</f>
        <v>0</v>
      </c>
      <c r="C5" s="6"/>
      <c r="D5" s="6"/>
      <c r="E5" s="6"/>
      <c r="F5" s="57" t="str">
        <f>'Licence holder details'!A11</f>
        <v>MC001-S01-C02</v>
      </c>
      <c r="G5" s="57">
        <f>'Licence holder details'!B11</f>
        <v>0</v>
      </c>
      <c r="H5" s="57">
        <f>'Licence holder details'!C11</f>
        <v>0</v>
      </c>
      <c r="I5" s="58"/>
      <c r="J5" s="112" t="s">
        <v>90</v>
      </c>
      <c r="K5" s="6"/>
      <c r="L5" s="6"/>
      <c r="M5" s="56"/>
    </row>
    <row r="6" spans="1:16" x14ac:dyDescent="0.35">
      <c r="A6" s="54" t="s">
        <v>52</v>
      </c>
      <c r="B6" s="6">
        <f>'Licence holder details'!B4</f>
        <v>0</v>
      </c>
      <c r="C6" s="6"/>
      <c r="D6" s="58"/>
      <c r="E6" s="58"/>
      <c r="F6" s="57" t="str">
        <f>'Licence holder details'!A13</f>
        <v>MC001-S01-M01</v>
      </c>
      <c r="G6" s="57">
        <f>'Licence holder details'!B13</f>
        <v>0</v>
      </c>
      <c r="H6" s="57">
        <f>'Licence holder details'!C13</f>
        <v>0</v>
      </c>
      <c r="I6" s="58"/>
      <c r="J6" s="6" t="s">
        <v>179</v>
      </c>
      <c r="K6" s="6"/>
      <c r="L6" s="58"/>
      <c r="M6" s="59"/>
    </row>
    <row r="7" spans="1:16" s="16" customFormat="1" ht="15" thickBot="1" x14ac:dyDescent="0.4">
      <c r="A7" s="60" t="s">
        <v>62</v>
      </c>
      <c r="B7" s="61">
        <f>'Licence holder details'!B5</f>
        <v>2022</v>
      </c>
      <c r="C7" s="113"/>
      <c r="D7" s="61"/>
      <c r="E7" s="61"/>
      <c r="F7" s="66" t="str">
        <f>'Licence holder details'!A14</f>
        <v>MC001-S01-M02</v>
      </c>
      <c r="G7" s="66">
        <f>'Licence holder details'!B14</f>
        <v>0</v>
      </c>
      <c r="H7" s="66">
        <f>'Licence holder details'!C14</f>
        <v>0</v>
      </c>
      <c r="I7" s="61"/>
      <c r="J7" s="61"/>
      <c r="K7" s="113"/>
      <c r="L7" s="61"/>
      <c r="M7" s="67"/>
      <c r="N7"/>
      <c r="O7"/>
      <c r="P7"/>
    </row>
    <row r="8" spans="1:16" ht="15" thickBot="1" x14ac:dyDescent="0.4"/>
    <row r="9" spans="1:16" ht="29.5" customHeight="1" thickBot="1" x14ac:dyDescent="0.7">
      <c r="A9" s="339" t="s">
        <v>83</v>
      </c>
      <c r="B9" s="340"/>
      <c r="C9" s="340"/>
      <c r="D9" s="340"/>
      <c r="E9" s="340"/>
      <c r="F9" s="340"/>
      <c r="G9" s="340"/>
      <c r="H9" s="340"/>
      <c r="I9" s="340"/>
      <c r="J9" s="340"/>
      <c r="K9" s="340"/>
      <c r="L9" s="340"/>
      <c r="M9" s="341"/>
    </row>
    <row r="10" spans="1:16" ht="24" customHeight="1" thickBot="1" x14ac:dyDescent="0.4">
      <c r="A10" s="348"/>
      <c r="B10" s="352" t="s">
        <v>177</v>
      </c>
      <c r="C10" s="345" t="s">
        <v>115</v>
      </c>
      <c r="D10" s="346"/>
      <c r="E10" s="347"/>
      <c r="F10" s="363" t="s">
        <v>116</v>
      </c>
      <c r="G10" s="364"/>
      <c r="H10" s="364"/>
      <c r="I10" s="364"/>
      <c r="J10" s="364"/>
      <c r="K10" s="364"/>
      <c r="L10" s="364"/>
      <c r="M10" s="360" t="s">
        <v>180</v>
      </c>
    </row>
    <row r="11" spans="1:16" ht="79.5" customHeight="1" x14ac:dyDescent="0.35">
      <c r="A11" s="349"/>
      <c r="B11" s="353"/>
      <c r="C11" s="354" t="s">
        <v>156</v>
      </c>
      <c r="D11" s="356" t="s">
        <v>157</v>
      </c>
      <c r="E11" s="358" t="s">
        <v>45</v>
      </c>
      <c r="F11" s="106" t="s">
        <v>144</v>
      </c>
      <c r="G11" s="106" t="s">
        <v>148</v>
      </c>
      <c r="H11" s="107" t="s">
        <v>173</v>
      </c>
      <c r="I11" s="107" t="s">
        <v>163</v>
      </c>
      <c r="J11" s="107" t="s">
        <v>165</v>
      </c>
      <c r="K11" s="107" t="s">
        <v>159</v>
      </c>
      <c r="L11" s="221" t="s">
        <v>171</v>
      </c>
      <c r="M11" s="361"/>
      <c r="N11" s="271" t="s">
        <v>176</v>
      </c>
      <c r="O11" s="351"/>
    </row>
    <row r="12" spans="1:16" ht="30" customHeight="1" thickBot="1" x14ac:dyDescent="0.4">
      <c r="A12" s="350"/>
      <c r="B12" s="353"/>
      <c r="C12" s="355"/>
      <c r="D12" s="357"/>
      <c r="E12" s="359"/>
      <c r="F12" s="109" t="s">
        <v>80</v>
      </c>
      <c r="G12" s="109" t="s">
        <v>80</v>
      </c>
      <c r="H12" s="110" t="s">
        <v>79</v>
      </c>
      <c r="I12" s="110" t="s">
        <v>113</v>
      </c>
      <c r="J12" s="110" t="s">
        <v>114</v>
      </c>
      <c r="K12" s="110" t="s">
        <v>76</v>
      </c>
      <c r="L12" s="222" t="s">
        <v>81</v>
      </c>
      <c r="M12" s="362"/>
      <c r="N12" s="229" t="s">
        <v>78</v>
      </c>
      <c r="O12" s="8"/>
    </row>
    <row r="13" spans="1:16" s="13" customFormat="1" x14ac:dyDescent="0.35">
      <c r="A13" s="100" t="s">
        <v>17</v>
      </c>
      <c r="B13" s="89"/>
      <c r="C13" s="103"/>
      <c r="D13" s="104"/>
      <c r="E13" s="105"/>
      <c r="F13" s="93"/>
      <c r="G13" s="200"/>
      <c r="H13" s="83"/>
      <c r="I13" s="83"/>
      <c r="J13" s="83"/>
      <c r="K13" s="83"/>
      <c r="L13" s="84"/>
      <c r="M13" s="96"/>
      <c r="O13" s="82"/>
    </row>
    <row r="14" spans="1:16" s="13" customFormat="1" x14ac:dyDescent="0.35">
      <c r="A14" s="100" t="s">
        <v>18</v>
      </c>
      <c r="B14" s="90"/>
      <c r="C14" s="94"/>
      <c r="D14" s="11"/>
      <c r="E14" s="85"/>
      <c r="F14" s="94"/>
      <c r="G14" s="201"/>
      <c r="H14" s="11"/>
      <c r="I14" s="11"/>
      <c r="J14" s="11"/>
      <c r="K14" s="11"/>
      <c r="L14" s="85"/>
      <c r="M14" s="97"/>
      <c r="O14" s="82"/>
    </row>
    <row r="15" spans="1:16" s="13" customFormat="1" x14ac:dyDescent="0.35">
      <c r="A15" s="100" t="s">
        <v>4</v>
      </c>
      <c r="B15" s="90"/>
      <c r="C15" s="94"/>
      <c r="D15" s="11"/>
      <c r="E15" s="85"/>
      <c r="F15" s="94"/>
      <c r="G15" s="201"/>
      <c r="H15" s="11"/>
      <c r="I15" s="11"/>
      <c r="J15" s="11"/>
      <c r="K15" s="11"/>
      <c r="L15" s="85"/>
      <c r="M15" s="97"/>
      <c r="N15" s="46"/>
      <c r="O15" s="82"/>
    </row>
    <row r="16" spans="1:16" x14ac:dyDescent="0.35">
      <c r="A16" s="101" t="s">
        <v>5</v>
      </c>
      <c r="B16" s="91"/>
      <c r="C16" s="4"/>
      <c r="D16" s="3"/>
      <c r="E16" s="86"/>
      <c r="F16" s="4"/>
      <c r="G16" s="202"/>
      <c r="H16" s="3"/>
      <c r="I16" s="3"/>
      <c r="J16" s="3"/>
      <c r="K16" s="3"/>
      <c r="L16" s="86"/>
      <c r="M16" s="98"/>
      <c r="N16" s="8"/>
      <c r="O16" s="8"/>
    </row>
    <row r="17" spans="1:17" x14ac:dyDescent="0.35">
      <c r="A17" s="101" t="s">
        <v>6</v>
      </c>
      <c r="B17" s="91"/>
      <c r="C17" s="4"/>
      <c r="D17" s="3"/>
      <c r="E17" s="86"/>
      <c r="F17" s="4"/>
      <c r="G17" s="202"/>
      <c r="H17" s="3"/>
      <c r="I17" s="3"/>
      <c r="J17" s="3"/>
      <c r="K17" s="3"/>
      <c r="L17" s="86"/>
      <c r="M17" s="98"/>
      <c r="N17" s="8"/>
      <c r="O17" s="8"/>
    </row>
    <row r="18" spans="1:17" x14ac:dyDescent="0.35">
      <c r="A18" s="101" t="s">
        <v>7</v>
      </c>
      <c r="B18" s="91"/>
      <c r="C18" s="4"/>
      <c r="D18" s="3"/>
      <c r="E18" s="86"/>
      <c r="F18" s="4"/>
      <c r="G18" s="202"/>
      <c r="H18" s="3"/>
      <c r="I18" s="3"/>
      <c r="J18" s="3"/>
      <c r="K18" s="3"/>
      <c r="L18" s="86"/>
      <c r="M18" s="98"/>
      <c r="N18" s="8"/>
    </row>
    <row r="19" spans="1:17" x14ac:dyDescent="0.35">
      <c r="A19" s="101" t="s">
        <v>8</v>
      </c>
      <c r="B19" s="91"/>
      <c r="C19" s="4"/>
      <c r="D19" s="3"/>
      <c r="E19" s="86"/>
      <c r="F19" s="4"/>
      <c r="G19" s="202"/>
      <c r="H19" s="3"/>
      <c r="I19" s="3"/>
      <c r="J19" s="3"/>
      <c r="K19" s="3"/>
      <c r="L19" s="86"/>
      <c r="M19" s="98"/>
      <c r="N19" s="8"/>
    </row>
    <row r="20" spans="1:17" x14ac:dyDescent="0.35">
      <c r="A20" s="101" t="s">
        <v>9</v>
      </c>
      <c r="B20" s="91"/>
      <c r="C20" s="4"/>
      <c r="D20" s="3"/>
      <c r="E20" s="86"/>
      <c r="F20" s="4"/>
      <c r="G20" s="202"/>
      <c r="H20" s="3"/>
      <c r="I20" s="3"/>
      <c r="J20" s="3"/>
      <c r="K20" s="3"/>
      <c r="L20" s="86"/>
      <c r="M20" s="98"/>
      <c r="N20" s="8"/>
    </row>
    <row r="21" spans="1:17" x14ac:dyDescent="0.35">
      <c r="A21" s="101" t="s">
        <v>10</v>
      </c>
      <c r="B21" s="91"/>
      <c r="C21" s="4"/>
      <c r="D21" s="3"/>
      <c r="E21" s="86"/>
      <c r="F21" s="4"/>
      <c r="G21" s="202"/>
      <c r="H21" s="3"/>
      <c r="I21" s="3"/>
      <c r="J21" s="3"/>
      <c r="K21" s="3"/>
      <c r="L21" s="86"/>
      <c r="M21" s="98"/>
      <c r="N21" s="8"/>
    </row>
    <row r="22" spans="1:17" x14ac:dyDescent="0.35">
      <c r="A22" s="101" t="s">
        <v>11</v>
      </c>
      <c r="B22" s="91"/>
      <c r="C22" s="4"/>
      <c r="D22" s="3"/>
      <c r="E22" s="86"/>
      <c r="F22" s="4"/>
      <c r="G22" s="202"/>
      <c r="H22" s="3"/>
      <c r="I22" s="3"/>
      <c r="J22" s="3"/>
      <c r="K22" s="3"/>
      <c r="L22" s="86"/>
      <c r="M22" s="98"/>
      <c r="N22" s="8"/>
    </row>
    <row r="23" spans="1:17" x14ac:dyDescent="0.35">
      <c r="A23" s="101" t="s">
        <v>13</v>
      </c>
      <c r="B23" s="91"/>
      <c r="C23" s="4"/>
      <c r="D23" s="3"/>
      <c r="E23" s="86"/>
      <c r="F23" s="4"/>
      <c r="G23" s="202"/>
      <c r="H23" s="3"/>
      <c r="I23" s="3"/>
      <c r="J23" s="3"/>
      <c r="K23" s="3"/>
      <c r="L23" s="86"/>
      <c r="M23" s="98"/>
      <c r="N23" s="8"/>
    </row>
    <row r="24" spans="1:17" ht="15" thickBot="1" x14ac:dyDescent="0.4">
      <c r="A24" s="102" t="s">
        <v>14</v>
      </c>
      <c r="B24" s="92"/>
      <c r="C24" s="95"/>
      <c r="D24" s="87"/>
      <c r="E24" s="88"/>
      <c r="F24" s="95"/>
      <c r="G24" s="203"/>
      <c r="H24" s="87"/>
      <c r="I24" s="87"/>
      <c r="J24" s="87"/>
      <c r="K24" s="87"/>
      <c r="L24" s="88"/>
      <c r="M24" s="99"/>
      <c r="N24" s="8"/>
    </row>
    <row r="25" spans="1:17" ht="15" thickBot="1" x14ac:dyDescent="0.4">
      <c r="P25" s="8"/>
      <c r="Q25" s="8"/>
    </row>
    <row r="26" spans="1:17" s="16" customFormat="1" ht="32.15" customHeight="1" thickBot="1" x14ac:dyDescent="0.7">
      <c r="A26" s="339" t="s">
        <v>89</v>
      </c>
      <c r="B26" s="340"/>
      <c r="C26" s="340"/>
      <c r="D26" s="340"/>
      <c r="E26" s="340"/>
      <c r="F26" s="340"/>
      <c r="G26" s="340"/>
      <c r="H26" s="340"/>
      <c r="I26" s="340"/>
      <c r="J26" s="340"/>
      <c r="K26" s="340"/>
      <c r="L26" s="340"/>
      <c r="M26" s="341"/>
      <c r="N26"/>
      <c r="O26"/>
      <c r="P26"/>
      <c r="Q26"/>
    </row>
    <row r="27" spans="1:17" s="16" customFormat="1" ht="29.25" customHeight="1" thickBot="1" x14ac:dyDescent="0.4">
      <c r="A27" s="348"/>
      <c r="B27" s="352" t="s">
        <v>177</v>
      </c>
      <c r="C27" s="345" t="s">
        <v>115</v>
      </c>
      <c r="D27" s="346"/>
      <c r="E27" s="347"/>
      <c r="F27" s="363" t="s">
        <v>116</v>
      </c>
      <c r="G27" s="364"/>
      <c r="H27" s="364"/>
      <c r="I27" s="364"/>
      <c r="J27" s="364"/>
      <c r="K27" s="364"/>
      <c r="L27" s="364"/>
      <c r="M27" s="360" t="s">
        <v>180</v>
      </c>
      <c r="N27"/>
      <c r="O27"/>
      <c r="P27"/>
      <c r="Q27"/>
    </row>
    <row r="28" spans="1:17" s="16" customFormat="1" ht="89" customHeight="1" thickBot="1" x14ac:dyDescent="0.4">
      <c r="A28" s="349"/>
      <c r="B28" s="353"/>
      <c r="C28" s="236" t="s">
        <v>156</v>
      </c>
      <c r="D28" s="237" t="s">
        <v>157</v>
      </c>
      <c r="E28" s="238" t="s">
        <v>45</v>
      </c>
      <c r="F28" s="239" t="s">
        <v>144</v>
      </c>
      <c r="G28" s="239" t="s">
        <v>148</v>
      </c>
      <c r="H28" s="240" t="s">
        <v>174</v>
      </c>
      <c r="I28" s="240" t="s">
        <v>163</v>
      </c>
      <c r="J28" s="240" t="s">
        <v>165</v>
      </c>
      <c r="K28" s="240" t="s">
        <v>159</v>
      </c>
      <c r="L28" s="241" t="s">
        <v>171</v>
      </c>
      <c r="M28" s="361"/>
      <c r="N28" s="5"/>
      <c r="O28" s="5"/>
      <c r="P28" s="5"/>
    </row>
    <row r="29" spans="1:17" ht="39.75" customHeight="1" thickBot="1" x14ac:dyDescent="0.4">
      <c r="A29" s="242">
        <f>B7</f>
        <v>2022</v>
      </c>
      <c r="B29" s="245">
        <v>0</v>
      </c>
      <c r="C29" s="245">
        <v>0</v>
      </c>
      <c r="D29" s="243">
        <v>0</v>
      </c>
      <c r="E29" s="246">
        <v>0</v>
      </c>
      <c r="F29" s="244">
        <v>0</v>
      </c>
      <c r="G29" s="243">
        <v>0</v>
      </c>
      <c r="H29" s="243">
        <v>0</v>
      </c>
      <c r="I29" s="243">
        <v>0</v>
      </c>
      <c r="J29" s="244">
        <v>0</v>
      </c>
      <c r="K29" s="243">
        <v>0</v>
      </c>
      <c r="L29" s="243">
        <v>0</v>
      </c>
      <c r="M29" s="245">
        <v>0</v>
      </c>
      <c r="Q29" s="8"/>
    </row>
    <row r="30" spans="1:17" x14ac:dyDescent="0.35">
      <c r="Q30" s="228"/>
    </row>
  </sheetData>
  <mergeCells count="19">
    <mergeCell ref="A27:A28"/>
    <mergeCell ref="B27:B28"/>
    <mergeCell ref="C27:E27"/>
    <mergeCell ref="F27:L27"/>
    <mergeCell ref="M27:M28"/>
    <mergeCell ref="N11:O11"/>
    <mergeCell ref="A3:D3"/>
    <mergeCell ref="B10:B12"/>
    <mergeCell ref="C11:C12"/>
    <mergeCell ref="D11:D12"/>
    <mergeCell ref="E11:E12"/>
    <mergeCell ref="M10:M12"/>
    <mergeCell ref="F10:L10"/>
    <mergeCell ref="A26:M26"/>
    <mergeCell ref="A9:M9"/>
    <mergeCell ref="A2:M2"/>
    <mergeCell ref="C10:E10"/>
    <mergeCell ref="A1:M1"/>
    <mergeCell ref="A10:A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BE3A4D-9928-461C-B156-7D9DB0E4CDA9}">
  <dimension ref="A1:Q37"/>
  <sheetViews>
    <sheetView topLeftCell="A10" zoomScale="80" zoomScaleNormal="80" workbookViewId="0">
      <selection activeCell="M29" sqref="M29"/>
    </sheetView>
  </sheetViews>
  <sheetFormatPr defaultRowHeight="14.5" x14ac:dyDescent="0.35"/>
  <cols>
    <col min="1" max="1" width="16.1796875" style="2" customWidth="1"/>
    <col min="2" max="2" width="15.54296875" style="2" customWidth="1"/>
    <col min="3" max="12" width="15.54296875" customWidth="1"/>
    <col min="13" max="13" width="18.453125" customWidth="1"/>
    <col min="14" max="14" width="15.54296875" customWidth="1"/>
    <col min="15" max="15" width="14" customWidth="1"/>
    <col min="16" max="16" width="50.453125" customWidth="1"/>
    <col min="17" max="17" width="13.453125" customWidth="1"/>
  </cols>
  <sheetData>
    <row r="1" spans="1:16" ht="29.15" customHeight="1" thickBot="1" x14ac:dyDescent="0.7">
      <c r="A1" s="339" t="s">
        <v>142</v>
      </c>
      <c r="B1" s="340"/>
      <c r="C1" s="340"/>
      <c r="D1" s="340"/>
      <c r="E1" s="340"/>
      <c r="F1" s="340"/>
      <c r="G1" s="340"/>
      <c r="H1" s="340"/>
      <c r="I1" s="340"/>
      <c r="J1" s="340"/>
      <c r="K1" s="340"/>
      <c r="L1" s="340"/>
      <c r="M1" s="341"/>
    </row>
    <row r="2" spans="1:16" s="1" customFormat="1" ht="28.75" customHeight="1" x14ac:dyDescent="0.35">
      <c r="A2" s="297" t="s">
        <v>151</v>
      </c>
      <c r="B2" s="298"/>
      <c r="C2" s="298"/>
      <c r="D2" s="298"/>
      <c r="E2" s="298"/>
      <c r="F2" s="298"/>
      <c r="G2" s="298"/>
      <c r="H2" s="298"/>
      <c r="I2" s="298"/>
      <c r="J2" s="298"/>
      <c r="K2" s="298"/>
      <c r="L2" s="298"/>
      <c r="M2" s="299"/>
    </row>
    <row r="3" spans="1:16" x14ac:dyDescent="0.35">
      <c r="A3" s="307" t="s">
        <v>91</v>
      </c>
      <c r="B3" s="308"/>
      <c r="C3" s="308"/>
      <c r="D3" s="308"/>
      <c r="E3" s="6"/>
      <c r="F3" s="204" t="s">
        <v>55</v>
      </c>
      <c r="G3" s="204" t="s">
        <v>56</v>
      </c>
      <c r="H3" s="204" t="s">
        <v>57</v>
      </c>
      <c r="I3" s="204"/>
      <c r="J3" s="112" t="s">
        <v>1</v>
      </c>
      <c r="K3" s="6"/>
      <c r="L3" s="6"/>
      <c r="M3" s="56"/>
    </row>
    <row r="4" spans="1:16" x14ac:dyDescent="0.35">
      <c r="A4" s="54" t="s">
        <v>50</v>
      </c>
      <c r="B4" s="6">
        <f>'Licence holder details'!B2</f>
        <v>0</v>
      </c>
      <c r="C4" s="6"/>
      <c r="D4" s="6"/>
      <c r="E4" s="6"/>
      <c r="F4" s="57" t="str">
        <f>'Licence holder details'!A10</f>
        <v>MC001-S01-C01</v>
      </c>
      <c r="G4" s="57">
        <f>'Licence holder details'!B10</f>
        <v>0</v>
      </c>
      <c r="H4" s="57">
        <f>'Licence holder details'!C10</f>
        <v>0</v>
      </c>
      <c r="I4" s="58"/>
      <c r="J4" s="6" t="s">
        <v>133</v>
      </c>
      <c r="K4" s="6"/>
      <c r="L4" s="6"/>
      <c r="M4" s="56"/>
    </row>
    <row r="5" spans="1:16" x14ac:dyDescent="0.35">
      <c r="A5" s="54" t="s">
        <v>51</v>
      </c>
      <c r="B5" s="6">
        <f>'Licence holder details'!B3</f>
        <v>0</v>
      </c>
      <c r="C5" s="6"/>
      <c r="D5" s="6"/>
      <c r="E5" s="6"/>
      <c r="F5" s="57" t="str">
        <f>'Licence holder details'!A11</f>
        <v>MC001-S01-C02</v>
      </c>
      <c r="G5" s="57">
        <f>'Licence holder details'!B11</f>
        <v>0</v>
      </c>
      <c r="H5" s="57">
        <f>'Licence holder details'!C11</f>
        <v>0</v>
      </c>
      <c r="I5" s="58"/>
      <c r="J5" s="112" t="s">
        <v>90</v>
      </c>
      <c r="K5" s="6"/>
      <c r="L5" s="6"/>
      <c r="M5" s="56"/>
    </row>
    <row r="6" spans="1:16" x14ac:dyDescent="0.35">
      <c r="A6" s="54" t="s">
        <v>52</v>
      </c>
      <c r="B6" s="6">
        <f>'Licence holder details'!B4</f>
        <v>0</v>
      </c>
      <c r="C6" s="6"/>
      <c r="D6" s="58"/>
      <c r="E6" s="58"/>
      <c r="F6" s="57" t="str">
        <f>'Licence holder details'!A13</f>
        <v>MC001-S01-M01</v>
      </c>
      <c r="G6" s="57">
        <f>'Licence holder details'!B13</f>
        <v>0</v>
      </c>
      <c r="H6" s="57">
        <f>'Licence holder details'!C13</f>
        <v>0</v>
      </c>
      <c r="I6" s="58"/>
      <c r="J6" s="6" t="s">
        <v>179</v>
      </c>
      <c r="K6" s="6"/>
      <c r="L6" s="58"/>
      <c r="M6" s="59"/>
    </row>
    <row r="7" spans="1:16" s="16" customFormat="1" ht="15" thickBot="1" x14ac:dyDescent="0.4">
      <c r="A7" s="60" t="s">
        <v>62</v>
      </c>
      <c r="B7" s="61">
        <f>'Licence holder details'!B5</f>
        <v>2022</v>
      </c>
      <c r="C7" s="113"/>
      <c r="D7" s="61"/>
      <c r="E7" s="61"/>
      <c r="F7" s="66" t="str">
        <f>'Licence holder details'!A14</f>
        <v>MC001-S01-M02</v>
      </c>
      <c r="G7" s="66">
        <f>'Licence holder details'!B14</f>
        <v>0</v>
      </c>
      <c r="H7" s="66">
        <f>'Licence holder details'!C14</f>
        <v>0</v>
      </c>
      <c r="I7" s="61"/>
      <c r="J7" s="61"/>
      <c r="K7" s="61"/>
      <c r="L7" s="61"/>
      <c r="M7" s="67"/>
      <c r="N7"/>
      <c r="O7"/>
      <c r="P7"/>
    </row>
    <row r="8" spans="1:16" ht="15" thickBot="1" x14ac:dyDescent="0.4"/>
    <row r="9" spans="1:16" ht="29.5" customHeight="1" thickBot="1" x14ac:dyDescent="0.7">
      <c r="A9" s="339" t="s">
        <v>83</v>
      </c>
      <c r="B9" s="340"/>
      <c r="C9" s="340"/>
      <c r="D9" s="340"/>
      <c r="E9" s="340"/>
      <c r="F9" s="340"/>
      <c r="G9" s="340"/>
      <c r="H9" s="340"/>
      <c r="I9" s="340"/>
      <c r="J9" s="340"/>
      <c r="K9" s="340"/>
      <c r="L9" s="340"/>
      <c r="M9" s="341"/>
    </row>
    <row r="10" spans="1:16" ht="28.4" customHeight="1" thickBot="1" x14ac:dyDescent="0.4">
      <c r="A10" s="348"/>
      <c r="B10" s="352" t="s">
        <v>177</v>
      </c>
      <c r="C10" s="345" t="s">
        <v>115</v>
      </c>
      <c r="D10" s="346"/>
      <c r="E10" s="347"/>
      <c r="F10" s="363" t="s">
        <v>116</v>
      </c>
      <c r="G10" s="364"/>
      <c r="H10" s="364"/>
      <c r="I10" s="364"/>
      <c r="J10" s="364"/>
      <c r="K10" s="364"/>
      <c r="L10" s="369"/>
      <c r="M10" s="366" t="s">
        <v>180</v>
      </c>
    </row>
    <row r="11" spans="1:16" ht="76.400000000000006" customHeight="1" x14ac:dyDescent="0.35">
      <c r="A11" s="349"/>
      <c r="B11" s="353"/>
      <c r="C11" s="354" t="s">
        <v>156</v>
      </c>
      <c r="D11" s="356" t="s">
        <v>157</v>
      </c>
      <c r="E11" s="358" t="s">
        <v>45</v>
      </c>
      <c r="F11" s="106" t="s">
        <v>144</v>
      </c>
      <c r="G11" s="106" t="s">
        <v>148</v>
      </c>
      <c r="H11" s="107" t="s">
        <v>158</v>
      </c>
      <c r="I11" s="107" t="s">
        <v>163</v>
      </c>
      <c r="J11" s="107" t="s">
        <v>164</v>
      </c>
      <c r="K11" s="107" t="s">
        <v>159</v>
      </c>
      <c r="L11" s="108" t="s">
        <v>171</v>
      </c>
      <c r="M11" s="367"/>
      <c r="N11" s="271" t="s">
        <v>172</v>
      </c>
      <c r="O11" s="365"/>
    </row>
    <row r="12" spans="1:16" ht="24.75" customHeight="1" thickBot="1" x14ac:dyDescent="0.4">
      <c r="A12" s="350"/>
      <c r="B12" s="353"/>
      <c r="C12" s="355"/>
      <c r="D12" s="357"/>
      <c r="E12" s="359"/>
      <c r="F12" s="109" t="s">
        <v>80</v>
      </c>
      <c r="G12" s="109" t="s">
        <v>80</v>
      </c>
      <c r="H12" s="110" t="s">
        <v>79</v>
      </c>
      <c r="I12" s="110" t="s">
        <v>113</v>
      </c>
      <c r="J12" s="205" t="s">
        <v>114</v>
      </c>
      <c r="K12" s="110" t="s">
        <v>76</v>
      </c>
      <c r="L12" s="111" t="s">
        <v>81</v>
      </c>
      <c r="M12" s="368"/>
      <c r="N12" s="229" t="s">
        <v>78</v>
      </c>
      <c r="O12" s="8"/>
    </row>
    <row r="13" spans="1:16" s="13" customFormat="1" x14ac:dyDescent="0.35">
      <c r="A13" s="100" t="s">
        <v>17</v>
      </c>
      <c r="B13" s="89"/>
      <c r="C13" s="103"/>
      <c r="D13" s="104"/>
      <c r="E13" s="105"/>
      <c r="F13" s="93"/>
      <c r="G13" s="200"/>
      <c r="H13" s="83"/>
      <c r="I13" s="83"/>
      <c r="J13" s="83"/>
      <c r="K13" s="83"/>
      <c r="L13" s="84"/>
      <c r="M13" s="96"/>
      <c r="O13" s="82"/>
    </row>
    <row r="14" spans="1:16" s="13" customFormat="1" x14ac:dyDescent="0.35">
      <c r="A14" s="100" t="s">
        <v>18</v>
      </c>
      <c r="B14" s="90"/>
      <c r="C14" s="94"/>
      <c r="D14" s="11"/>
      <c r="E14" s="85"/>
      <c r="F14" s="94"/>
      <c r="G14" s="201"/>
      <c r="H14" s="11"/>
      <c r="I14" s="11"/>
      <c r="J14" s="11"/>
      <c r="K14" s="11"/>
      <c r="L14" s="85"/>
      <c r="M14" s="97"/>
      <c r="O14" s="82"/>
    </row>
    <row r="15" spans="1:16" s="13" customFormat="1" x14ac:dyDescent="0.35">
      <c r="A15" s="100" t="s">
        <v>4</v>
      </c>
      <c r="B15" s="90"/>
      <c r="C15" s="94"/>
      <c r="D15" s="11"/>
      <c r="E15" s="85"/>
      <c r="F15" s="94"/>
      <c r="G15" s="201"/>
      <c r="H15" s="11"/>
      <c r="I15" s="11"/>
      <c r="J15" s="11"/>
      <c r="K15" s="11"/>
      <c r="L15" s="85"/>
      <c r="M15" s="97"/>
      <c r="N15" s="46"/>
      <c r="O15" s="82"/>
    </row>
    <row r="16" spans="1:16" x14ac:dyDescent="0.35">
      <c r="A16" s="101" t="s">
        <v>5</v>
      </c>
      <c r="B16" s="91"/>
      <c r="C16" s="4"/>
      <c r="D16" s="3"/>
      <c r="E16" s="86"/>
      <c r="F16" s="4"/>
      <c r="G16" s="202"/>
      <c r="H16" s="3"/>
      <c r="I16" s="3"/>
      <c r="J16" s="3"/>
      <c r="K16" s="3"/>
      <c r="L16" s="86"/>
      <c r="M16" s="98"/>
      <c r="N16" s="8"/>
      <c r="O16" s="8"/>
    </row>
    <row r="17" spans="1:17" x14ac:dyDescent="0.35">
      <c r="A17" s="101" t="s">
        <v>6</v>
      </c>
      <c r="B17" s="91"/>
      <c r="C17" s="4"/>
      <c r="D17" s="3"/>
      <c r="E17" s="86"/>
      <c r="F17" s="4"/>
      <c r="G17" s="202"/>
      <c r="H17" s="3"/>
      <c r="I17" s="3"/>
      <c r="J17" s="3"/>
      <c r="K17" s="3"/>
      <c r="L17" s="86"/>
      <c r="M17" s="98"/>
      <c r="N17" s="8"/>
      <c r="O17" s="8"/>
    </row>
    <row r="18" spans="1:17" x14ac:dyDescent="0.35">
      <c r="A18" s="101" t="s">
        <v>7</v>
      </c>
      <c r="B18" s="91"/>
      <c r="C18" s="4"/>
      <c r="D18" s="3"/>
      <c r="E18" s="86"/>
      <c r="F18" s="4"/>
      <c r="G18" s="202"/>
      <c r="H18" s="3"/>
      <c r="I18" s="3"/>
      <c r="J18" s="3"/>
      <c r="K18" s="3"/>
      <c r="L18" s="86"/>
      <c r="M18" s="98"/>
      <c r="N18" s="8"/>
    </row>
    <row r="19" spans="1:17" x14ac:dyDescent="0.35">
      <c r="A19" s="101" t="s">
        <v>8</v>
      </c>
      <c r="B19" s="91"/>
      <c r="C19" s="4"/>
      <c r="D19" s="3"/>
      <c r="E19" s="86"/>
      <c r="F19" s="4"/>
      <c r="G19" s="202"/>
      <c r="H19" s="3"/>
      <c r="I19" s="3"/>
      <c r="J19" s="3"/>
      <c r="K19" s="3"/>
      <c r="L19" s="86"/>
      <c r="M19" s="98"/>
      <c r="N19" s="8"/>
    </row>
    <row r="20" spans="1:17" x14ac:dyDescent="0.35">
      <c r="A20" s="101" t="s">
        <v>9</v>
      </c>
      <c r="B20" s="91"/>
      <c r="C20" s="4"/>
      <c r="D20" s="3"/>
      <c r="E20" s="86"/>
      <c r="F20" s="4"/>
      <c r="G20" s="202"/>
      <c r="H20" s="3"/>
      <c r="I20" s="3"/>
      <c r="J20" s="3"/>
      <c r="K20" s="3"/>
      <c r="L20" s="86"/>
      <c r="M20" s="98"/>
      <c r="N20" s="8"/>
    </row>
    <row r="21" spans="1:17" x14ac:dyDescent="0.35">
      <c r="A21" s="101" t="s">
        <v>10</v>
      </c>
      <c r="B21" s="91"/>
      <c r="C21" s="4"/>
      <c r="D21" s="3"/>
      <c r="E21" s="86"/>
      <c r="F21" s="4"/>
      <c r="G21" s="202"/>
      <c r="H21" s="3"/>
      <c r="I21" s="3"/>
      <c r="J21" s="3"/>
      <c r="K21" s="3"/>
      <c r="L21" s="86"/>
      <c r="M21" s="98"/>
      <c r="N21" s="8"/>
    </row>
    <row r="22" spans="1:17" x14ac:dyDescent="0.35">
      <c r="A22" s="101" t="s">
        <v>11</v>
      </c>
      <c r="B22" s="91"/>
      <c r="C22" s="4"/>
      <c r="D22" s="3"/>
      <c r="E22" s="86"/>
      <c r="F22" s="4"/>
      <c r="G22" s="202"/>
      <c r="H22" s="3"/>
      <c r="I22" s="3"/>
      <c r="J22" s="3"/>
      <c r="K22" s="3"/>
      <c r="L22" s="86"/>
      <c r="M22" s="98"/>
      <c r="N22" s="8"/>
    </row>
    <row r="23" spans="1:17" x14ac:dyDescent="0.35">
      <c r="A23" s="101" t="s">
        <v>13</v>
      </c>
      <c r="B23" s="91"/>
      <c r="C23" s="4"/>
      <c r="D23" s="3"/>
      <c r="E23" s="86"/>
      <c r="F23" s="4"/>
      <c r="G23" s="202"/>
      <c r="H23" s="3"/>
      <c r="I23" s="3"/>
      <c r="J23" s="3"/>
      <c r="K23" s="3"/>
      <c r="L23" s="86"/>
      <c r="M23" s="98"/>
      <c r="N23" s="8"/>
    </row>
    <row r="24" spans="1:17" ht="15" thickBot="1" x14ac:dyDescent="0.4">
      <c r="A24" s="102" t="s">
        <v>14</v>
      </c>
      <c r="B24" s="92"/>
      <c r="C24" s="95"/>
      <c r="D24" s="87"/>
      <c r="E24" s="88"/>
      <c r="F24" s="95"/>
      <c r="G24" s="203"/>
      <c r="H24" s="87"/>
      <c r="I24" s="87"/>
      <c r="J24" s="87"/>
      <c r="K24" s="87"/>
      <c r="L24" s="88"/>
      <c r="M24" s="99"/>
      <c r="N24" s="8"/>
    </row>
    <row r="25" spans="1:17" ht="15" thickBot="1" x14ac:dyDescent="0.4">
      <c r="P25" s="8"/>
      <c r="Q25" s="8"/>
    </row>
    <row r="26" spans="1:17" s="16" customFormat="1" ht="32.15" customHeight="1" thickBot="1" x14ac:dyDescent="0.7">
      <c r="A26" s="339" t="s">
        <v>89</v>
      </c>
      <c r="B26" s="340"/>
      <c r="C26" s="340"/>
      <c r="D26" s="340"/>
      <c r="E26" s="340"/>
      <c r="F26" s="340"/>
      <c r="G26" s="340"/>
      <c r="H26" s="340"/>
      <c r="I26" s="340"/>
      <c r="J26" s="340"/>
      <c r="K26" s="340"/>
      <c r="L26" s="340"/>
      <c r="M26" s="341"/>
      <c r="N26"/>
      <c r="O26"/>
      <c r="P26"/>
      <c r="Q26"/>
    </row>
    <row r="27" spans="1:17" s="16" customFormat="1" ht="51" customHeight="1" thickBot="1" x14ac:dyDescent="0.4">
      <c r="A27" s="348"/>
      <c r="B27" s="360" t="s">
        <v>177</v>
      </c>
      <c r="C27" s="345" t="s">
        <v>115</v>
      </c>
      <c r="D27" s="346"/>
      <c r="E27" s="347"/>
      <c r="F27" s="363" t="s">
        <v>116</v>
      </c>
      <c r="G27" s="364"/>
      <c r="H27" s="364"/>
      <c r="I27" s="364"/>
      <c r="J27" s="364"/>
      <c r="K27" s="364"/>
      <c r="L27" s="364"/>
      <c r="M27" s="360" t="s">
        <v>180</v>
      </c>
      <c r="N27" s="5"/>
      <c r="O27" s="5"/>
      <c r="P27" s="5"/>
    </row>
    <row r="28" spans="1:17" s="16" customFormat="1" ht="87.5" customHeight="1" thickBot="1" x14ac:dyDescent="0.4">
      <c r="A28" s="349"/>
      <c r="B28" s="362"/>
      <c r="C28" s="236" t="s">
        <v>156</v>
      </c>
      <c r="D28" s="237" t="s">
        <v>157</v>
      </c>
      <c r="E28" s="238" t="s">
        <v>45</v>
      </c>
      <c r="F28" s="239" t="s">
        <v>144</v>
      </c>
      <c r="G28" s="239" t="s">
        <v>148</v>
      </c>
      <c r="H28" s="240" t="s">
        <v>173</v>
      </c>
      <c r="I28" s="240" t="s">
        <v>163</v>
      </c>
      <c r="J28" s="240" t="s">
        <v>165</v>
      </c>
      <c r="K28" s="240" t="s">
        <v>159</v>
      </c>
      <c r="L28" s="241" t="s">
        <v>171</v>
      </c>
      <c r="M28" s="361"/>
      <c r="N28"/>
      <c r="O28"/>
      <c r="P28"/>
      <c r="Q28"/>
    </row>
    <row r="29" spans="1:17" ht="29.5" customHeight="1" thickBot="1" x14ac:dyDescent="0.4">
      <c r="A29" s="242">
        <f>B7</f>
        <v>2022</v>
      </c>
      <c r="B29" s="245">
        <v>0</v>
      </c>
      <c r="C29" s="245">
        <v>0</v>
      </c>
      <c r="D29" s="243">
        <v>0</v>
      </c>
      <c r="E29" s="246">
        <v>0</v>
      </c>
      <c r="F29" s="244">
        <v>0</v>
      </c>
      <c r="G29" s="243">
        <v>0</v>
      </c>
      <c r="H29" s="243">
        <v>0</v>
      </c>
      <c r="I29" s="255">
        <v>0</v>
      </c>
      <c r="J29" s="243">
        <v>0</v>
      </c>
      <c r="K29" s="243">
        <v>0</v>
      </c>
      <c r="L29" s="255">
        <v>0</v>
      </c>
      <c r="M29" s="256">
        <v>0</v>
      </c>
    </row>
    <row r="31" spans="1:17" s="18" customFormat="1" x14ac:dyDescent="0.35">
      <c r="A31" s="2"/>
      <c r="B31" s="2"/>
      <c r="C31"/>
      <c r="D31"/>
      <c r="E31"/>
      <c r="F31"/>
      <c r="G31"/>
      <c r="H31"/>
      <c r="I31"/>
      <c r="J31"/>
      <c r="K31"/>
      <c r="L31"/>
      <c r="M31"/>
      <c r="N31"/>
      <c r="O31"/>
      <c r="P31"/>
      <c r="Q31" s="8"/>
    </row>
    <row r="32" spans="1:17" ht="18" customHeight="1" x14ac:dyDescent="0.35">
      <c r="Q32" s="8"/>
    </row>
    <row r="36" spans="17:17" x14ac:dyDescent="0.35">
      <c r="Q36" s="8"/>
    </row>
    <row r="37" spans="17:17" x14ac:dyDescent="0.35">
      <c r="Q37" s="16"/>
    </row>
  </sheetData>
  <mergeCells count="19">
    <mergeCell ref="A27:A28"/>
    <mergeCell ref="B27:B28"/>
    <mergeCell ref="C27:E27"/>
    <mergeCell ref="F27:L27"/>
    <mergeCell ref="M27:M28"/>
    <mergeCell ref="A26:M26"/>
    <mergeCell ref="A9:M9"/>
    <mergeCell ref="A1:M1"/>
    <mergeCell ref="M10:M12"/>
    <mergeCell ref="F10:L10"/>
    <mergeCell ref="N11:O11"/>
    <mergeCell ref="A2:M2"/>
    <mergeCell ref="A3:D3"/>
    <mergeCell ref="A10:A12"/>
    <mergeCell ref="B10:B12"/>
    <mergeCell ref="C10:E10"/>
    <mergeCell ref="C11:C12"/>
    <mergeCell ref="D11:D12"/>
    <mergeCell ref="E11:E12"/>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3BA08D-46AB-46CA-B559-66E763893736}">
  <dimension ref="A1:P30"/>
  <sheetViews>
    <sheetView zoomScale="90" zoomScaleNormal="90" workbookViewId="0">
      <selection activeCell="E29" sqref="E29"/>
    </sheetView>
  </sheetViews>
  <sheetFormatPr defaultRowHeight="14.5" x14ac:dyDescent="0.35"/>
  <cols>
    <col min="1" max="1" width="15.54296875" style="2" customWidth="1"/>
    <col min="2" max="6" width="14.453125" customWidth="1"/>
    <col min="7" max="7" width="15.54296875" customWidth="1"/>
    <col min="8" max="12" width="14.453125" customWidth="1"/>
    <col min="13" max="13" width="18.453125" customWidth="1"/>
  </cols>
  <sheetData>
    <row r="1" spans="1:15" ht="29.5" customHeight="1" thickBot="1" x14ac:dyDescent="0.7">
      <c r="A1" s="339" t="s">
        <v>143</v>
      </c>
      <c r="B1" s="340"/>
      <c r="C1" s="340"/>
      <c r="D1" s="340"/>
      <c r="E1" s="340"/>
      <c r="F1" s="340"/>
      <c r="G1" s="340"/>
      <c r="H1" s="340"/>
      <c r="I1" s="340"/>
      <c r="J1" s="340"/>
      <c r="K1" s="340"/>
      <c r="L1" s="341"/>
    </row>
    <row r="2" spans="1:15" s="1" customFormat="1" ht="27" customHeight="1" x14ac:dyDescent="0.35">
      <c r="A2" s="297" t="s">
        <v>152</v>
      </c>
      <c r="B2" s="298"/>
      <c r="C2" s="298"/>
      <c r="D2" s="298"/>
      <c r="E2" s="298"/>
      <c r="F2" s="298"/>
      <c r="G2" s="298"/>
      <c r="H2" s="298"/>
      <c r="I2" s="298"/>
      <c r="J2" s="298"/>
      <c r="K2" s="298"/>
      <c r="L2" s="299"/>
    </row>
    <row r="3" spans="1:15" x14ac:dyDescent="0.35">
      <c r="A3" s="307" t="s">
        <v>91</v>
      </c>
      <c r="B3" s="308"/>
      <c r="C3" s="308"/>
      <c r="D3" s="308"/>
      <c r="E3" s="6"/>
      <c r="F3" s="204" t="s">
        <v>55</v>
      </c>
      <c r="G3" s="204" t="s">
        <v>56</v>
      </c>
      <c r="H3" s="204" t="s">
        <v>57</v>
      </c>
      <c r="I3" s="55"/>
      <c r="J3" s="112" t="s">
        <v>1</v>
      </c>
      <c r="K3" s="6"/>
      <c r="L3" s="56"/>
    </row>
    <row r="4" spans="1:15" x14ac:dyDescent="0.35">
      <c r="A4" s="54" t="s">
        <v>50</v>
      </c>
      <c r="B4" s="6">
        <f>'Licence holder details'!B2</f>
        <v>0</v>
      </c>
      <c r="C4" s="6"/>
      <c r="D4" s="6"/>
      <c r="E4" s="6"/>
      <c r="F4" s="57" t="str">
        <f>'Licence holder details'!A10</f>
        <v>MC001-S01-C01</v>
      </c>
      <c r="G4" s="57">
        <f>'Licence holder details'!B10</f>
        <v>0</v>
      </c>
      <c r="H4" s="57">
        <f>'Licence holder details'!C10</f>
        <v>0</v>
      </c>
      <c r="I4" s="58"/>
      <c r="J4" s="6" t="s">
        <v>134</v>
      </c>
      <c r="K4" s="6"/>
      <c r="L4" s="56"/>
    </row>
    <row r="5" spans="1:15" x14ac:dyDescent="0.35">
      <c r="A5" s="54" t="s">
        <v>51</v>
      </c>
      <c r="B5" s="6">
        <f>'Licence holder details'!B3</f>
        <v>0</v>
      </c>
      <c r="C5" s="6"/>
      <c r="D5" s="6"/>
      <c r="E5" s="6"/>
      <c r="F5" s="57" t="str">
        <f>'Licence holder details'!A11</f>
        <v>MC001-S01-C02</v>
      </c>
      <c r="G5" s="57">
        <f>'Licence holder details'!B11</f>
        <v>0</v>
      </c>
      <c r="H5" s="57">
        <f>'Licence holder details'!C11</f>
        <v>0</v>
      </c>
      <c r="I5" s="58"/>
      <c r="J5" s="112" t="s">
        <v>90</v>
      </c>
      <c r="K5" s="6"/>
      <c r="L5" s="56"/>
    </row>
    <row r="6" spans="1:15" x14ac:dyDescent="0.35">
      <c r="A6" s="54" t="s">
        <v>52</v>
      </c>
      <c r="B6" s="6">
        <f>'Licence holder details'!B4</f>
        <v>0</v>
      </c>
      <c r="C6" s="6"/>
      <c r="D6" s="58"/>
      <c r="E6" s="58"/>
      <c r="F6" s="57" t="str">
        <f>'Licence holder details'!A13</f>
        <v>MC001-S01-M01</v>
      </c>
      <c r="G6" s="57">
        <f>'Licence holder details'!B13</f>
        <v>0</v>
      </c>
      <c r="H6" s="57">
        <f>'Licence holder details'!C13</f>
        <v>0</v>
      </c>
      <c r="I6" s="58"/>
      <c r="J6" s="6" t="s">
        <v>135</v>
      </c>
      <c r="K6" s="6"/>
      <c r="L6" s="59"/>
    </row>
    <row r="7" spans="1:15" s="15" customFormat="1" ht="15" thickBot="1" x14ac:dyDescent="0.4">
      <c r="A7" s="60" t="s">
        <v>62</v>
      </c>
      <c r="B7" s="61">
        <f>'Licence holder details'!B5</f>
        <v>2022</v>
      </c>
      <c r="C7" s="113"/>
      <c r="D7" s="61"/>
      <c r="E7" s="61"/>
      <c r="F7" s="66" t="str">
        <f>'Licence holder details'!A14</f>
        <v>MC001-S01-M02</v>
      </c>
      <c r="G7" s="66">
        <f>'Licence holder details'!B14</f>
        <v>0</v>
      </c>
      <c r="H7" s="66">
        <f>'Licence holder details'!C14</f>
        <v>0</v>
      </c>
      <c r="I7" s="61"/>
      <c r="J7" s="61"/>
      <c r="K7" s="61"/>
      <c r="L7" s="67"/>
      <c r="M7"/>
      <c r="N7"/>
      <c r="O7"/>
    </row>
    <row r="8" spans="1:15" ht="15" thickBot="1" x14ac:dyDescent="0.4">
      <c r="B8" s="2"/>
    </row>
    <row r="9" spans="1:15" ht="29.5" customHeight="1" thickBot="1" x14ac:dyDescent="0.7">
      <c r="A9" s="339" t="s">
        <v>83</v>
      </c>
      <c r="B9" s="340"/>
      <c r="C9" s="340"/>
      <c r="D9" s="340"/>
      <c r="E9" s="340"/>
      <c r="F9" s="340"/>
      <c r="G9" s="340"/>
      <c r="H9" s="340"/>
      <c r="I9" s="340"/>
      <c r="J9" s="340"/>
      <c r="K9" s="340"/>
      <c r="L9" s="341"/>
    </row>
    <row r="10" spans="1:15" ht="45.65" customHeight="1" thickBot="1" x14ac:dyDescent="0.4">
      <c r="A10" s="348"/>
      <c r="B10" s="352" t="s">
        <v>177</v>
      </c>
      <c r="C10" s="345" t="s">
        <v>118</v>
      </c>
      <c r="D10" s="346"/>
      <c r="E10" s="347"/>
      <c r="F10" s="363" t="s">
        <v>117</v>
      </c>
      <c r="G10" s="364"/>
      <c r="H10" s="364"/>
      <c r="I10" s="364"/>
      <c r="J10" s="364"/>
      <c r="K10" s="369"/>
      <c r="L10" s="366" t="s">
        <v>180</v>
      </c>
    </row>
    <row r="11" spans="1:15" ht="72" customHeight="1" x14ac:dyDescent="0.35">
      <c r="A11" s="349"/>
      <c r="B11" s="353"/>
      <c r="C11" s="354" t="s">
        <v>140</v>
      </c>
      <c r="D11" s="356" t="s">
        <v>157</v>
      </c>
      <c r="E11" s="358" t="s">
        <v>45</v>
      </c>
      <c r="F11" s="106" t="s">
        <v>144</v>
      </c>
      <c r="G11" s="107" t="s">
        <v>175</v>
      </c>
      <c r="H11" s="107" t="s">
        <v>163</v>
      </c>
      <c r="I11" s="107" t="s">
        <v>166</v>
      </c>
      <c r="J11" s="107" t="s">
        <v>159</v>
      </c>
      <c r="K11" s="108" t="s">
        <v>171</v>
      </c>
      <c r="L11" s="367"/>
      <c r="M11" s="271" t="s">
        <v>147</v>
      </c>
      <c r="N11" s="365"/>
    </row>
    <row r="12" spans="1:15" ht="32.15" customHeight="1" thickBot="1" x14ac:dyDescent="0.4">
      <c r="A12" s="350"/>
      <c r="B12" s="353"/>
      <c r="C12" s="355"/>
      <c r="D12" s="357"/>
      <c r="E12" s="359"/>
      <c r="F12" s="109" t="s">
        <v>80</v>
      </c>
      <c r="G12" s="110" t="s">
        <v>79</v>
      </c>
      <c r="H12" s="110" t="s">
        <v>113</v>
      </c>
      <c r="I12" s="110" t="s">
        <v>114</v>
      </c>
      <c r="J12" s="110" t="s">
        <v>76</v>
      </c>
      <c r="K12" s="111" t="s">
        <v>81</v>
      </c>
      <c r="L12" s="368"/>
      <c r="M12" s="229" t="s">
        <v>78</v>
      </c>
      <c r="N12" s="8"/>
    </row>
    <row r="13" spans="1:15" x14ac:dyDescent="0.35">
      <c r="A13" s="100" t="s">
        <v>17</v>
      </c>
      <c r="B13" s="89"/>
      <c r="C13" s="103"/>
      <c r="D13" s="104"/>
      <c r="E13" s="105"/>
      <c r="F13" s="93"/>
      <c r="G13" s="83"/>
      <c r="H13" s="83"/>
      <c r="I13" s="83"/>
      <c r="J13" s="83"/>
      <c r="K13" s="84"/>
      <c r="L13" s="96"/>
      <c r="M13" s="13"/>
      <c r="N13" s="82"/>
    </row>
    <row r="14" spans="1:15" x14ac:dyDescent="0.35">
      <c r="A14" s="100" t="s">
        <v>18</v>
      </c>
      <c r="B14" s="90"/>
      <c r="C14" s="94"/>
      <c r="D14" s="11"/>
      <c r="E14" s="85"/>
      <c r="F14" s="94"/>
      <c r="G14" s="11"/>
      <c r="H14" s="11"/>
      <c r="I14" s="11"/>
      <c r="J14" s="11"/>
      <c r="K14" s="85"/>
      <c r="L14" s="97"/>
      <c r="M14" s="13"/>
      <c r="N14" s="82"/>
    </row>
    <row r="15" spans="1:15" x14ac:dyDescent="0.35">
      <c r="A15" s="100" t="s">
        <v>4</v>
      </c>
      <c r="B15" s="90"/>
      <c r="C15" s="94"/>
      <c r="D15" s="11"/>
      <c r="E15" s="85"/>
      <c r="F15" s="94"/>
      <c r="G15" s="11"/>
      <c r="H15" s="11"/>
      <c r="I15" s="11"/>
      <c r="J15" s="11"/>
      <c r="K15" s="85"/>
      <c r="L15" s="97"/>
      <c r="M15" s="46"/>
      <c r="N15" s="82"/>
    </row>
    <row r="16" spans="1:15" x14ac:dyDescent="0.35">
      <c r="A16" s="101" t="s">
        <v>5</v>
      </c>
      <c r="B16" s="91"/>
      <c r="C16" s="4"/>
      <c r="D16" s="3"/>
      <c r="E16" s="86"/>
      <c r="F16" s="4"/>
      <c r="G16" s="3"/>
      <c r="H16" s="3"/>
      <c r="I16" s="3"/>
      <c r="J16" s="3"/>
      <c r="K16" s="86"/>
      <c r="L16" s="98"/>
      <c r="M16" s="8"/>
      <c r="N16" s="8"/>
    </row>
    <row r="17" spans="1:16" x14ac:dyDescent="0.35">
      <c r="A17" s="101" t="s">
        <v>6</v>
      </c>
      <c r="B17" s="91"/>
      <c r="C17" s="4"/>
      <c r="D17" s="3"/>
      <c r="E17" s="86"/>
      <c r="F17" s="4"/>
      <c r="G17" s="3"/>
      <c r="H17" s="3"/>
      <c r="I17" s="3"/>
      <c r="J17" s="3"/>
      <c r="K17" s="86"/>
      <c r="L17" s="98"/>
      <c r="M17" s="8"/>
      <c r="N17" s="8"/>
    </row>
    <row r="18" spans="1:16" x14ac:dyDescent="0.35">
      <c r="A18" s="101" t="s">
        <v>7</v>
      </c>
      <c r="B18" s="91"/>
      <c r="C18" s="4"/>
      <c r="D18" s="3"/>
      <c r="E18" s="86"/>
      <c r="F18" s="4"/>
      <c r="G18" s="3"/>
      <c r="H18" s="3"/>
      <c r="I18" s="3"/>
      <c r="J18" s="3"/>
      <c r="K18" s="86"/>
      <c r="L18" s="98"/>
      <c r="M18" s="8"/>
    </row>
    <row r="19" spans="1:16" x14ac:dyDescent="0.35">
      <c r="A19" s="101" t="s">
        <v>8</v>
      </c>
      <c r="B19" s="91"/>
      <c r="C19" s="4"/>
      <c r="D19" s="3"/>
      <c r="E19" s="86"/>
      <c r="F19" s="4"/>
      <c r="G19" s="3"/>
      <c r="H19" s="3"/>
      <c r="I19" s="3"/>
      <c r="J19" s="3"/>
      <c r="K19" s="86"/>
      <c r="L19" s="98"/>
      <c r="M19" s="8"/>
    </row>
    <row r="20" spans="1:16" x14ac:dyDescent="0.35">
      <c r="A20" s="101" t="s">
        <v>9</v>
      </c>
      <c r="B20" s="91"/>
      <c r="C20" s="4"/>
      <c r="D20" s="3"/>
      <c r="E20" s="86"/>
      <c r="F20" s="4"/>
      <c r="G20" s="3"/>
      <c r="H20" s="3"/>
      <c r="I20" s="3"/>
      <c r="J20" s="3"/>
      <c r="K20" s="86"/>
      <c r="L20" s="98"/>
      <c r="M20" s="8"/>
    </row>
    <row r="21" spans="1:16" x14ac:dyDescent="0.35">
      <c r="A21" s="101" t="s">
        <v>10</v>
      </c>
      <c r="B21" s="91"/>
      <c r="C21" s="4"/>
      <c r="D21" s="3"/>
      <c r="E21" s="86"/>
      <c r="F21" s="4"/>
      <c r="G21" s="3"/>
      <c r="H21" s="3"/>
      <c r="I21" s="3"/>
      <c r="J21" s="3"/>
      <c r="K21" s="86"/>
      <c r="L21" s="98"/>
      <c r="M21" s="8"/>
    </row>
    <row r="22" spans="1:16" x14ac:dyDescent="0.35">
      <c r="A22" s="101" t="s">
        <v>11</v>
      </c>
      <c r="B22" s="91"/>
      <c r="C22" s="4"/>
      <c r="D22" s="3"/>
      <c r="E22" s="86"/>
      <c r="F22" s="4"/>
      <c r="G22" s="3"/>
      <c r="H22" s="3"/>
      <c r="I22" s="3"/>
      <c r="J22" s="3"/>
      <c r="K22" s="86"/>
      <c r="L22" s="98"/>
      <c r="M22" s="8"/>
    </row>
    <row r="23" spans="1:16" x14ac:dyDescent="0.35">
      <c r="A23" s="101" t="s">
        <v>13</v>
      </c>
      <c r="B23" s="91"/>
      <c r="C23" s="4"/>
      <c r="D23" s="3"/>
      <c r="E23" s="86"/>
      <c r="F23" s="4"/>
      <c r="G23" s="3"/>
      <c r="H23" s="3"/>
      <c r="I23" s="3"/>
      <c r="J23" s="3"/>
      <c r="K23" s="86"/>
      <c r="L23" s="98"/>
      <c r="M23" s="8"/>
    </row>
    <row r="24" spans="1:16" ht="15" thickBot="1" x14ac:dyDescent="0.4">
      <c r="A24" s="102" t="s">
        <v>14</v>
      </c>
      <c r="B24" s="92"/>
      <c r="C24" s="95"/>
      <c r="D24" s="87"/>
      <c r="E24" s="88"/>
      <c r="F24" s="95"/>
      <c r="G24" s="87"/>
      <c r="H24" s="87"/>
      <c r="I24" s="87"/>
      <c r="J24" s="87"/>
      <c r="K24" s="88"/>
      <c r="L24" s="99"/>
      <c r="M24" s="8"/>
    </row>
    <row r="25" spans="1:16" s="17" customFormat="1" ht="15" thickBot="1" x14ac:dyDescent="0.4">
      <c r="A25" s="2"/>
      <c r="B25" s="2"/>
      <c r="C25"/>
      <c r="D25"/>
      <c r="E25"/>
      <c r="F25"/>
      <c r="G25"/>
      <c r="H25"/>
      <c r="I25"/>
      <c r="J25"/>
      <c r="K25"/>
      <c r="L25"/>
      <c r="M25"/>
      <c r="N25"/>
      <c r="O25" s="8"/>
    </row>
    <row r="26" spans="1:16" s="16" customFormat="1" ht="32.15" customHeight="1" thickBot="1" x14ac:dyDescent="0.7">
      <c r="A26" s="339" t="s">
        <v>89</v>
      </c>
      <c r="B26" s="340"/>
      <c r="C26" s="340"/>
      <c r="D26" s="340"/>
      <c r="E26" s="340"/>
      <c r="F26" s="340"/>
      <c r="G26" s="340"/>
      <c r="H26" s="340"/>
      <c r="I26" s="340"/>
      <c r="J26" s="340"/>
      <c r="K26" s="340"/>
      <c r="L26" s="341"/>
      <c r="M26"/>
      <c r="N26"/>
      <c r="O26"/>
      <c r="P26"/>
    </row>
    <row r="27" spans="1:16" s="16" customFormat="1" ht="51" customHeight="1" thickBot="1" x14ac:dyDescent="0.4">
      <c r="A27" s="348"/>
      <c r="B27" s="352" t="s">
        <v>177</v>
      </c>
      <c r="C27" s="345" t="s">
        <v>115</v>
      </c>
      <c r="D27" s="346"/>
      <c r="E27" s="347"/>
      <c r="F27" s="363" t="s">
        <v>116</v>
      </c>
      <c r="G27" s="364"/>
      <c r="H27" s="364"/>
      <c r="I27" s="364"/>
      <c r="J27" s="364"/>
      <c r="K27" s="364"/>
      <c r="L27" s="360" t="s">
        <v>180</v>
      </c>
      <c r="M27" s="5"/>
      <c r="N27" s="5"/>
      <c r="O27" s="5"/>
    </row>
    <row r="28" spans="1:16" s="16" customFormat="1" ht="88.5" customHeight="1" thickBot="1" x14ac:dyDescent="0.4">
      <c r="A28" s="349"/>
      <c r="B28" s="353"/>
      <c r="C28" s="236" t="s">
        <v>140</v>
      </c>
      <c r="D28" s="237" t="s">
        <v>157</v>
      </c>
      <c r="E28" s="238" t="s">
        <v>45</v>
      </c>
      <c r="F28" s="106" t="s">
        <v>144</v>
      </c>
      <c r="G28" s="107" t="s">
        <v>175</v>
      </c>
      <c r="H28" s="107" t="s">
        <v>163</v>
      </c>
      <c r="I28" s="107" t="s">
        <v>166</v>
      </c>
      <c r="J28" s="107" t="s">
        <v>159</v>
      </c>
      <c r="K28" s="108" t="s">
        <v>171</v>
      </c>
      <c r="L28" s="361"/>
      <c r="M28"/>
      <c r="N28"/>
      <c r="O28"/>
      <c r="P28"/>
    </row>
    <row r="29" spans="1:16" ht="29.5" customHeight="1" thickBot="1" x14ac:dyDescent="0.4">
      <c r="A29" s="242">
        <f>B7</f>
        <v>2022</v>
      </c>
      <c r="B29" s="245">
        <v>0</v>
      </c>
      <c r="C29" s="245">
        <v>0</v>
      </c>
      <c r="D29" s="243">
        <v>0</v>
      </c>
      <c r="E29" s="246">
        <v>0</v>
      </c>
      <c r="F29" s="244">
        <v>0</v>
      </c>
      <c r="G29" s="243">
        <v>0</v>
      </c>
      <c r="H29" s="243">
        <v>0</v>
      </c>
      <c r="I29" s="243">
        <v>0</v>
      </c>
      <c r="J29" s="244">
        <v>0</v>
      </c>
      <c r="K29" s="243">
        <v>0</v>
      </c>
      <c r="L29" s="256">
        <v>0</v>
      </c>
    </row>
    <row r="30" spans="1:16" x14ac:dyDescent="0.35">
      <c r="B30" s="2"/>
      <c r="O30" s="16"/>
    </row>
  </sheetData>
  <mergeCells count="19">
    <mergeCell ref="C27:E27"/>
    <mergeCell ref="F27:K27"/>
    <mergeCell ref="A27:A28"/>
    <mergeCell ref="B27:B28"/>
    <mergeCell ref="L27:L28"/>
    <mergeCell ref="A26:L26"/>
    <mergeCell ref="A9:L9"/>
    <mergeCell ref="A1:L1"/>
    <mergeCell ref="M11:N11"/>
    <mergeCell ref="A2:L2"/>
    <mergeCell ref="A3:D3"/>
    <mergeCell ref="A10:A12"/>
    <mergeCell ref="B10:B12"/>
    <mergeCell ref="C10:E10"/>
    <mergeCell ref="C11:C12"/>
    <mergeCell ref="D11:D12"/>
    <mergeCell ref="E11:E12"/>
    <mergeCell ref="L10:L12"/>
    <mergeCell ref="F10:K10"/>
  </mergeCells>
  <phoneticPr fontId="7" type="noConversion"/>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B4F0F-4FF3-4198-9D68-091CD9D68415}">
  <dimension ref="A1:T86"/>
  <sheetViews>
    <sheetView tabSelected="1" topLeftCell="A55" zoomScaleNormal="100" workbookViewId="0">
      <selection activeCell="L20" sqref="L20"/>
    </sheetView>
  </sheetViews>
  <sheetFormatPr defaultRowHeight="14.5" x14ac:dyDescent="0.35"/>
  <cols>
    <col min="1" max="1" width="16.1796875" style="7" customWidth="1"/>
    <col min="2" max="2" width="21" customWidth="1"/>
    <col min="3" max="13" width="14.54296875" customWidth="1"/>
    <col min="14" max="14" width="13.81640625" customWidth="1"/>
    <col min="18" max="18" width="14.54296875" customWidth="1"/>
    <col min="19" max="19" width="27.81640625" style="5" customWidth="1"/>
    <col min="20" max="20" width="19.453125" customWidth="1"/>
  </cols>
  <sheetData>
    <row r="1" spans="1:20" ht="29.15" customHeight="1" thickBot="1" x14ac:dyDescent="0.7">
      <c r="A1" s="339" t="s">
        <v>84</v>
      </c>
      <c r="B1" s="340"/>
      <c r="C1" s="340"/>
      <c r="D1" s="340"/>
      <c r="E1" s="340"/>
      <c r="F1" s="340"/>
      <c r="G1" s="340"/>
      <c r="H1" s="340"/>
      <c r="I1" s="340"/>
      <c r="J1" s="340"/>
      <c r="K1" s="340"/>
      <c r="L1" s="340"/>
      <c r="M1" s="340"/>
      <c r="N1" s="341"/>
    </row>
    <row r="2" spans="1:20" ht="28.5" customHeight="1" x14ac:dyDescent="0.35">
      <c r="A2" s="297" t="s">
        <v>153</v>
      </c>
      <c r="B2" s="298"/>
      <c r="C2" s="298"/>
      <c r="D2" s="298"/>
      <c r="E2" s="298"/>
      <c r="F2" s="298"/>
      <c r="G2" s="298"/>
      <c r="H2" s="298"/>
      <c r="I2" s="298"/>
      <c r="J2" s="298"/>
      <c r="K2" s="298"/>
      <c r="L2" s="298"/>
      <c r="M2" s="298"/>
      <c r="N2" s="299"/>
    </row>
    <row r="3" spans="1:20" x14ac:dyDescent="0.35">
      <c r="A3" s="376" t="s">
        <v>91</v>
      </c>
      <c r="B3" s="377"/>
      <c r="C3" s="377"/>
      <c r="D3" s="115" t="s">
        <v>55</v>
      </c>
      <c r="E3" s="81"/>
      <c r="F3" s="115" t="s">
        <v>56</v>
      </c>
      <c r="G3" s="81"/>
      <c r="H3" s="115" t="s">
        <v>57</v>
      </c>
      <c r="I3" s="6"/>
      <c r="J3" s="112" t="s">
        <v>1</v>
      </c>
      <c r="K3" s="6"/>
      <c r="L3" s="6"/>
      <c r="M3" s="6"/>
      <c r="N3" s="56"/>
    </row>
    <row r="4" spans="1:20" x14ac:dyDescent="0.35">
      <c r="A4" s="54" t="s">
        <v>50</v>
      </c>
      <c r="B4" s="6">
        <f>'Licence holder details'!B2</f>
        <v>0</v>
      </c>
      <c r="C4" s="6"/>
      <c r="D4" s="114" t="str">
        <f>'Licence holder details'!A13</f>
        <v>MC001-S01-M01</v>
      </c>
      <c r="E4" s="114"/>
      <c r="F4" s="114">
        <f>'Licence holder details'!B13</f>
        <v>0</v>
      </c>
      <c r="G4" s="114"/>
      <c r="H4" s="114">
        <f>'Licence holder details'!C13</f>
        <v>0</v>
      </c>
      <c r="I4" s="6"/>
      <c r="J4" s="6" t="s">
        <v>92</v>
      </c>
      <c r="K4" s="6"/>
      <c r="L4" s="6"/>
      <c r="M4" s="6"/>
      <c r="N4" s="56"/>
    </row>
    <row r="5" spans="1:20" x14ac:dyDescent="0.35">
      <c r="A5" s="54" t="s">
        <v>51</v>
      </c>
      <c r="B5" s="6">
        <f>'Licence holder details'!B3</f>
        <v>0</v>
      </c>
      <c r="C5" s="6"/>
      <c r="D5" s="114" t="str">
        <f>'Licence holder details'!A14</f>
        <v>MC001-S01-M02</v>
      </c>
      <c r="E5" s="114"/>
      <c r="F5" s="114">
        <f>'Licence holder details'!B14</f>
        <v>0</v>
      </c>
      <c r="G5" s="114"/>
      <c r="H5" s="114">
        <f>'Licence holder details'!C14</f>
        <v>0</v>
      </c>
      <c r="I5" s="6"/>
      <c r="J5" s="112" t="s">
        <v>94</v>
      </c>
      <c r="K5" s="6"/>
      <c r="L5" s="6"/>
      <c r="M5" s="6"/>
      <c r="N5" s="56"/>
    </row>
    <row r="6" spans="1:20" x14ac:dyDescent="0.35">
      <c r="A6" s="54" t="s">
        <v>52</v>
      </c>
      <c r="B6" s="6">
        <f>'Licence holder details'!B4</f>
        <v>0</v>
      </c>
      <c r="C6" s="58"/>
      <c r="D6" s="58"/>
      <c r="E6" s="6"/>
      <c r="F6" s="6"/>
      <c r="G6" s="6"/>
      <c r="H6" s="58"/>
      <c r="I6" s="58"/>
      <c r="J6" s="6" t="s">
        <v>100</v>
      </c>
      <c r="K6" s="6"/>
      <c r="L6" s="6"/>
      <c r="M6" s="58"/>
      <c r="N6" s="59"/>
    </row>
    <row r="7" spans="1:20" s="58" customFormat="1" ht="15" thickBot="1" x14ac:dyDescent="0.4">
      <c r="A7" s="60" t="s">
        <v>62</v>
      </c>
      <c r="B7" s="61">
        <f>'Licence holder details'!B5</f>
        <v>2022</v>
      </c>
      <c r="C7" s="62"/>
      <c r="D7" s="62"/>
      <c r="E7" s="62"/>
      <c r="F7" s="62"/>
      <c r="G7" s="62"/>
      <c r="H7" s="62"/>
      <c r="I7" s="62"/>
      <c r="J7" s="62" t="s">
        <v>93</v>
      </c>
      <c r="K7" s="62"/>
      <c r="L7" s="62"/>
      <c r="M7" s="62"/>
      <c r="N7" s="63"/>
      <c r="S7" s="52"/>
    </row>
    <row r="8" spans="1:20" s="58" customFormat="1" ht="15" thickBot="1" x14ac:dyDescent="0.4">
      <c r="A8" s="71"/>
      <c r="S8" s="52"/>
    </row>
    <row r="9" spans="1:20" s="58" customFormat="1" ht="29.5" customHeight="1" thickBot="1" x14ac:dyDescent="0.7">
      <c r="A9" s="339" t="s">
        <v>83</v>
      </c>
      <c r="B9" s="340"/>
      <c r="C9" s="340"/>
      <c r="D9" s="340"/>
      <c r="E9" s="340"/>
      <c r="F9" s="340"/>
      <c r="G9" s="340"/>
      <c r="H9" s="340"/>
      <c r="I9" s="340"/>
      <c r="J9" s="340"/>
      <c r="K9" s="340"/>
      <c r="L9" s="340"/>
      <c r="M9" s="341"/>
      <c r="S9" s="52"/>
    </row>
    <row r="10" spans="1:20" s="58" customFormat="1" ht="39" customHeight="1" thickBot="1" x14ac:dyDescent="0.4">
      <c r="A10" s="135"/>
      <c r="B10" s="117"/>
      <c r="C10" s="373" t="s">
        <v>43</v>
      </c>
      <c r="D10" s="380" t="s">
        <v>96</v>
      </c>
      <c r="E10" s="381"/>
      <c r="F10" s="381"/>
      <c r="G10" s="381"/>
      <c r="H10" s="382"/>
      <c r="I10" s="370" t="s">
        <v>97</v>
      </c>
      <c r="J10" s="371"/>
      <c r="K10" s="371"/>
      <c r="L10" s="372"/>
      <c r="M10" s="373" t="s">
        <v>101</v>
      </c>
      <c r="R10" s="52"/>
    </row>
    <row r="11" spans="1:20" s="13" customFormat="1" ht="42" customHeight="1" x14ac:dyDescent="0.35">
      <c r="A11" s="136"/>
      <c r="B11" s="116"/>
      <c r="C11" s="374"/>
      <c r="D11" s="383" t="s">
        <v>107</v>
      </c>
      <c r="E11" s="384"/>
      <c r="F11" s="385"/>
      <c r="G11" s="386" t="s">
        <v>44</v>
      </c>
      <c r="H11" s="387"/>
      <c r="I11" s="392" t="s">
        <v>165</v>
      </c>
      <c r="J11" s="394" t="s">
        <v>159</v>
      </c>
      <c r="K11" s="396" t="s">
        <v>158</v>
      </c>
      <c r="L11" s="401" t="s">
        <v>129</v>
      </c>
      <c r="M11" s="374"/>
      <c r="R11" s="58"/>
      <c r="S11" s="58"/>
      <c r="T11" s="72"/>
    </row>
    <row r="12" spans="1:20" s="13" customFormat="1" ht="42" customHeight="1" x14ac:dyDescent="0.35">
      <c r="A12" s="136"/>
      <c r="B12" s="116"/>
      <c r="C12" s="374"/>
      <c r="D12" s="378" t="s">
        <v>85</v>
      </c>
      <c r="E12" s="379"/>
      <c r="F12" s="126" t="s">
        <v>86</v>
      </c>
      <c r="G12" s="388" t="s">
        <v>95</v>
      </c>
      <c r="H12" s="390" t="s">
        <v>98</v>
      </c>
      <c r="I12" s="393"/>
      <c r="J12" s="395"/>
      <c r="K12" s="397"/>
      <c r="L12" s="402"/>
      <c r="M12" s="374"/>
      <c r="R12" s="58"/>
      <c r="S12" s="58"/>
      <c r="T12" s="72"/>
    </row>
    <row r="13" spans="1:20" s="13" customFormat="1" ht="18.649999999999999" customHeight="1" thickBot="1" x14ac:dyDescent="0.4">
      <c r="A13" s="137" t="s">
        <v>0</v>
      </c>
      <c r="B13" s="58"/>
      <c r="C13" s="375"/>
      <c r="D13" s="176" t="s">
        <v>87</v>
      </c>
      <c r="E13" s="177" t="s">
        <v>88</v>
      </c>
      <c r="F13" s="178" t="s">
        <v>80</v>
      </c>
      <c r="G13" s="389"/>
      <c r="H13" s="391"/>
      <c r="I13" s="38" t="s">
        <v>111</v>
      </c>
      <c r="J13" s="39" t="s">
        <v>110</v>
      </c>
      <c r="K13" s="39" t="s">
        <v>80</v>
      </c>
      <c r="L13" s="143" t="s">
        <v>80</v>
      </c>
      <c r="M13" s="375"/>
      <c r="Q13" s="73"/>
      <c r="R13" s="74"/>
      <c r="S13" s="72"/>
      <c r="T13" s="72"/>
    </row>
    <row r="14" spans="1:20" s="13" customFormat="1" ht="15" thickBot="1" x14ac:dyDescent="0.4">
      <c r="A14" s="398" t="s">
        <v>35</v>
      </c>
      <c r="B14" s="179" t="s">
        <v>99</v>
      </c>
      <c r="C14" s="180"/>
      <c r="D14" s="181"/>
      <c r="E14" s="182"/>
      <c r="F14" s="183"/>
      <c r="G14" s="184"/>
      <c r="H14" s="185"/>
      <c r="I14" s="186"/>
      <c r="J14" s="187"/>
      <c r="K14" s="187"/>
      <c r="L14" s="185"/>
      <c r="M14" s="180"/>
      <c r="Q14" s="75"/>
      <c r="R14" s="76"/>
      <c r="S14" s="72"/>
      <c r="T14" s="72"/>
    </row>
    <row r="15" spans="1:20" s="13" customFormat="1" ht="15" thickBot="1" x14ac:dyDescent="0.4">
      <c r="A15" s="399"/>
      <c r="B15" s="252" t="s">
        <v>119</v>
      </c>
      <c r="C15" s="247"/>
      <c r="D15" s="248"/>
      <c r="E15" s="249"/>
      <c r="F15" s="250"/>
      <c r="G15" s="251"/>
      <c r="H15" s="250"/>
      <c r="I15" s="248"/>
      <c r="J15" s="249"/>
      <c r="K15" s="249"/>
      <c r="L15" s="250"/>
      <c r="M15" s="247"/>
      <c r="Q15" s="75"/>
      <c r="R15" s="76"/>
      <c r="S15" s="72"/>
      <c r="T15" s="72"/>
    </row>
    <row r="16" spans="1:20" s="13" customFormat="1" x14ac:dyDescent="0.35">
      <c r="A16" s="399"/>
      <c r="B16" s="188" t="s">
        <v>39</v>
      </c>
      <c r="C16" s="188"/>
      <c r="D16" s="189"/>
      <c r="E16" s="190"/>
      <c r="F16" s="191"/>
      <c r="G16" s="192"/>
      <c r="H16" s="191"/>
      <c r="I16" s="189"/>
      <c r="J16" s="190"/>
      <c r="K16" s="190"/>
      <c r="L16" s="191"/>
      <c r="M16" s="188"/>
      <c r="Q16" s="73"/>
      <c r="R16" s="74"/>
      <c r="S16" s="72"/>
      <c r="T16" s="72"/>
    </row>
    <row r="17" spans="1:20" s="13" customFormat="1" x14ac:dyDescent="0.35">
      <c r="A17" s="399"/>
      <c r="B17" s="193" t="s">
        <v>155</v>
      </c>
      <c r="C17" s="118"/>
      <c r="D17" s="120"/>
      <c r="E17" s="77"/>
      <c r="F17" s="121"/>
      <c r="G17" s="138"/>
      <c r="H17" s="121"/>
      <c r="I17" s="120"/>
      <c r="J17" s="77"/>
      <c r="K17" s="77"/>
      <c r="L17" s="121"/>
      <c r="M17" s="118"/>
      <c r="Q17" s="73"/>
      <c r="R17" s="74"/>
      <c r="S17" s="72"/>
      <c r="T17" s="72"/>
    </row>
    <row r="18" spans="1:20" s="13" customFormat="1" ht="15" thickBot="1" x14ac:dyDescent="0.4">
      <c r="A18" s="400"/>
      <c r="B18" s="194" t="s">
        <v>40</v>
      </c>
      <c r="C18" s="119"/>
      <c r="D18" s="122"/>
      <c r="E18" s="123"/>
      <c r="F18" s="124"/>
      <c r="G18" s="139"/>
      <c r="H18" s="124"/>
      <c r="I18" s="122"/>
      <c r="J18" s="123"/>
      <c r="K18" s="123"/>
      <c r="L18" s="124"/>
      <c r="M18" s="119"/>
      <c r="Q18" s="73"/>
      <c r="R18" s="74"/>
      <c r="S18" s="72"/>
      <c r="T18" s="72"/>
    </row>
    <row r="19" spans="1:20" s="13" customFormat="1" ht="15" thickBot="1" x14ac:dyDescent="0.4">
      <c r="A19" s="398" t="s">
        <v>36</v>
      </c>
      <c r="B19" s="179" t="s">
        <v>99</v>
      </c>
      <c r="C19" s="180"/>
      <c r="D19" s="181"/>
      <c r="E19" s="182"/>
      <c r="F19" s="183"/>
      <c r="G19" s="184"/>
      <c r="H19" s="185"/>
      <c r="I19" s="186"/>
      <c r="J19" s="187"/>
      <c r="K19" s="187"/>
      <c r="L19" s="185"/>
      <c r="M19" s="180"/>
      <c r="Q19" s="72"/>
      <c r="R19" s="76"/>
      <c r="S19" s="72"/>
      <c r="T19" s="72"/>
    </row>
    <row r="20" spans="1:20" s="13" customFormat="1" ht="15" thickBot="1" x14ac:dyDescent="0.4">
      <c r="A20" s="399"/>
      <c r="B20" s="252" t="s">
        <v>119</v>
      </c>
      <c r="C20" s="247"/>
      <c r="D20" s="248"/>
      <c r="E20" s="249"/>
      <c r="F20" s="250"/>
      <c r="G20" s="251"/>
      <c r="H20" s="250"/>
      <c r="I20" s="248"/>
      <c r="J20" s="249"/>
      <c r="K20" s="249"/>
      <c r="L20" s="250"/>
      <c r="M20" s="247"/>
      <c r="Q20" s="72"/>
      <c r="R20" s="76"/>
      <c r="S20" s="72"/>
      <c r="T20" s="72"/>
    </row>
    <row r="21" spans="1:20" s="13" customFormat="1" x14ac:dyDescent="0.35">
      <c r="A21" s="399"/>
      <c r="B21" s="188" t="s">
        <v>39</v>
      </c>
      <c r="C21" s="188"/>
      <c r="D21" s="189"/>
      <c r="E21" s="190"/>
      <c r="F21" s="191"/>
      <c r="G21" s="192"/>
      <c r="H21" s="191"/>
      <c r="I21" s="189"/>
      <c r="J21" s="190"/>
      <c r="K21" s="190"/>
      <c r="L21" s="191"/>
      <c r="M21" s="188"/>
      <c r="Q21" s="72"/>
      <c r="R21" s="76"/>
      <c r="S21" s="72"/>
      <c r="T21" s="72"/>
    </row>
    <row r="22" spans="1:20" s="13" customFormat="1" x14ac:dyDescent="0.35">
      <c r="A22" s="399"/>
      <c r="B22" s="193" t="s">
        <v>155</v>
      </c>
      <c r="C22" s="118"/>
      <c r="D22" s="120"/>
      <c r="E22" s="77"/>
      <c r="F22" s="121"/>
      <c r="G22" s="138"/>
      <c r="H22" s="121"/>
      <c r="I22" s="120"/>
      <c r="J22" s="77"/>
      <c r="K22" s="77"/>
      <c r="L22" s="121"/>
      <c r="M22" s="118"/>
      <c r="Q22" s="78"/>
      <c r="R22" s="76"/>
      <c r="S22" s="72"/>
      <c r="T22" s="72"/>
    </row>
    <row r="23" spans="1:20" s="13" customFormat="1" ht="15" thickBot="1" x14ac:dyDescent="0.4">
      <c r="A23" s="400"/>
      <c r="B23" s="194" t="s">
        <v>40</v>
      </c>
      <c r="C23" s="119"/>
      <c r="D23" s="122"/>
      <c r="E23" s="123"/>
      <c r="F23" s="124"/>
      <c r="G23" s="139"/>
      <c r="H23" s="124"/>
      <c r="I23" s="122"/>
      <c r="J23" s="123"/>
      <c r="K23" s="123"/>
      <c r="L23" s="124"/>
      <c r="M23" s="119"/>
      <c r="Q23" s="72"/>
      <c r="R23" s="79"/>
      <c r="S23" s="72"/>
      <c r="T23" s="72"/>
    </row>
    <row r="24" spans="1:20" s="13" customFormat="1" ht="15" thickBot="1" x14ac:dyDescent="0.4">
      <c r="A24" s="398" t="s">
        <v>37</v>
      </c>
      <c r="B24" s="179" t="s">
        <v>99</v>
      </c>
      <c r="C24" s="180"/>
      <c r="D24" s="181"/>
      <c r="E24" s="182"/>
      <c r="F24" s="183"/>
      <c r="G24" s="184"/>
      <c r="H24" s="185"/>
      <c r="I24" s="186"/>
      <c r="J24" s="187"/>
      <c r="K24" s="187"/>
      <c r="L24" s="185"/>
      <c r="M24" s="180"/>
      <c r="Q24" s="72"/>
      <c r="R24" s="79"/>
      <c r="S24" s="72"/>
      <c r="T24" s="72"/>
    </row>
    <row r="25" spans="1:20" s="13" customFormat="1" ht="15" thickBot="1" x14ac:dyDescent="0.4">
      <c r="A25" s="399"/>
      <c r="B25" s="252" t="s">
        <v>119</v>
      </c>
      <c r="C25" s="247"/>
      <c r="D25" s="248"/>
      <c r="E25" s="249"/>
      <c r="F25" s="250"/>
      <c r="G25" s="251"/>
      <c r="H25" s="250"/>
      <c r="I25" s="248"/>
      <c r="J25" s="249"/>
      <c r="K25" s="249"/>
      <c r="L25" s="250"/>
      <c r="M25" s="247"/>
      <c r="Q25" s="72"/>
      <c r="R25" s="79"/>
      <c r="S25" s="72"/>
      <c r="T25" s="72"/>
    </row>
    <row r="26" spans="1:20" s="13" customFormat="1" x14ac:dyDescent="0.35">
      <c r="A26" s="399"/>
      <c r="B26" s="188" t="s">
        <v>39</v>
      </c>
      <c r="C26" s="188"/>
      <c r="D26" s="189"/>
      <c r="E26" s="190"/>
      <c r="F26" s="191"/>
      <c r="G26" s="192"/>
      <c r="H26" s="191"/>
      <c r="I26" s="189"/>
      <c r="J26" s="190"/>
      <c r="K26" s="190"/>
      <c r="L26" s="191"/>
      <c r="M26" s="188"/>
      <c r="Q26" s="72"/>
      <c r="R26" s="76"/>
      <c r="S26" s="72"/>
      <c r="T26" s="72"/>
    </row>
    <row r="27" spans="1:20" x14ac:dyDescent="0.35">
      <c r="A27" s="399"/>
      <c r="B27" s="193" t="s">
        <v>155</v>
      </c>
      <c r="C27" s="118"/>
      <c r="D27" s="120"/>
      <c r="E27" s="77"/>
      <c r="F27" s="121"/>
      <c r="G27" s="138"/>
      <c r="H27" s="121"/>
      <c r="I27" s="120"/>
      <c r="J27" s="77"/>
      <c r="K27" s="77"/>
      <c r="L27" s="121"/>
      <c r="M27" s="118"/>
      <c r="Q27" s="8"/>
      <c r="R27" s="14"/>
      <c r="S27" s="8"/>
    </row>
    <row r="28" spans="1:20" ht="15" thickBot="1" x14ac:dyDescent="0.4">
      <c r="A28" s="400"/>
      <c r="B28" s="194" t="s">
        <v>40</v>
      </c>
      <c r="C28" s="119"/>
      <c r="D28" s="122"/>
      <c r="E28" s="123"/>
      <c r="F28" s="124"/>
      <c r="G28" s="139"/>
      <c r="H28" s="124"/>
      <c r="I28" s="122"/>
      <c r="J28" s="123"/>
      <c r="K28" s="123"/>
      <c r="L28" s="124"/>
      <c r="M28" s="119"/>
      <c r="R28" s="9"/>
      <c r="S28" s="9"/>
    </row>
    <row r="29" spans="1:20" ht="15" thickBot="1" x14ac:dyDescent="0.4">
      <c r="A29" s="398" t="s">
        <v>120</v>
      </c>
      <c r="B29" s="179" t="s">
        <v>99</v>
      </c>
      <c r="C29" s="180"/>
      <c r="D29" s="181"/>
      <c r="E29" s="182"/>
      <c r="F29" s="183"/>
      <c r="G29" s="184"/>
      <c r="H29" s="185"/>
      <c r="I29" s="186"/>
      <c r="J29" s="187"/>
      <c r="K29" s="187"/>
      <c r="L29" s="185"/>
      <c r="M29" s="180"/>
      <c r="R29" s="5"/>
    </row>
    <row r="30" spans="1:20" ht="15" thickBot="1" x14ac:dyDescent="0.4">
      <c r="A30" s="399"/>
      <c r="B30" s="252" t="s">
        <v>119</v>
      </c>
      <c r="C30" s="247"/>
      <c r="D30" s="248"/>
      <c r="E30" s="249"/>
      <c r="F30" s="250"/>
      <c r="G30" s="251"/>
      <c r="H30" s="250"/>
      <c r="I30" s="248"/>
      <c r="J30" s="249"/>
      <c r="K30" s="249"/>
      <c r="L30" s="250"/>
      <c r="M30" s="247"/>
      <c r="R30" s="5"/>
      <c r="S30"/>
    </row>
    <row r="31" spans="1:20" x14ac:dyDescent="0.35">
      <c r="A31" s="399"/>
      <c r="B31" s="188" t="s">
        <v>39</v>
      </c>
      <c r="C31" s="188"/>
      <c r="D31" s="189"/>
      <c r="E31" s="190"/>
      <c r="F31" s="191"/>
      <c r="G31" s="192"/>
      <c r="H31" s="191"/>
      <c r="I31" s="189"/>
      <c r="J31" s="190"/>
      <c r="K31" s="190"/>
      <c r="L31" s="191"/>
      <c r="M31" s="188"/>
      <c r="Q31" s="13"/>
      <c r="R31" s="19"/>
      <c r="S31"/>
    </row>
    <row r="32" spans="1:20" x14ac:dyDescent="0.35">
      <c r="A32" s="399"/>
      <c r="B32" s="193" t="s">
        <v>155</v>
      </c>
      <c r="C32" s="118"/>
      <c r="D32" s="120"/>
      <c r="E32" s="77"/>
      <c r="F32" s="121"/>
      <c r="G32" s="138"/>
      <c r="H32" s="121"/>
      <c r="I32" s="120"/>
      <c r="J32" s="77"/>
      <c r="K32" s="77"/>
      <c r="L32" s="121"/>
      <c r="M32" s="118"/>
      <c r="R32" s="5"/>
      <c r="S32"/>
    </row>
    <row r="33" spans="1:19" ht="15" thickBot="1" x14ac:dyDescent="0.4">
      <c r="A33" s="400"/>
      <c r="B33" s="194" t="s">
        <v>40</v>
      </c>
      <c r="C33" s="119"/>
      <c r="D33" s="122"/>
      <c r="E33" s="123"/>
      <c r="F33" s="124"/>
      <c r="G33" s="139"/>
      <c r="H33" s="124"/>
      <c r="I33" s="122"/>
      <c r="J33" s="123"/>
      <c r="K33" s="123"/>
      <c r="L33" s="124"/>
      <c r="M33" s="119"/>
      <c r="R33" s="5"/>
      <c r="S33"/>
    </row>
    <row r="34" spans="1:19" ht="15" thickBot="1" x14ac:dyDescent="0.4">
      <c r="A34" s="398" t="s">
        <v>6</v>
      </c>
      <c r="B34" s="179" t="s">
        <v>99</v>
      </c>
      <c r="C34" s="180"/>
      <c r="D34" s="181"/>
      <c r="E34" s="182"/>
      <c r="F34" s="183"/>
      <c r="G34" s="184"/>
      <c r="H34" s="185"/>
      <c r="I34" s="186"/>
      <c r="J34" s="187"/>
      <c r="K34" s="187"/>
      <c r="L34" s="185"/>
      <c r="M34" s="180"/>
      <c r="R34" s="5"/>
      <c r="S34"/>
    </row>
    <row r="35" spans="1:19" ht="15" thickBot="1" x14ac:dyDescent="0.4">
      <c r="A35" s="399"/>
      <c r="B35" s="252" t="s">
        <v>119</v>
      </c>
      <c r="C35" s="247"/>
      <c r="D35" s="248"/>
      <c r="E35" s="249"/>
      <c r="F35" s="250"/>
      <c r="G35" s="251"/>
      <c r="H35" s="250"/>
      <c r="I35" s="248"/>
      <c r="J35" s="249"/>
      <c r="K35" s="249"/>
      <c r="L35" s="250"/>
      <c r="M35" s="247"/>
      <c r="S35"/>
    </row>
    <row r="36" spans="1:19" x14ac:dyDescent="0.35">
      <c r="A36" s="399"/>
      <c r="B36" s="188" t="s">
        <v>39</v>
      </c>
      <c r="C36" s="188"/>
      <c r="D36" s="189"/>
      <c r="E36" s="190"/>
      <c r="F36" s="191"/>
      <c r="G36" s="192"/>
      <c r="H36" s="191"/>
      <c r="I36" s="189"/>
      <c r="J36" s="190"/>
      <c r="K36" s="190"/>
      <c r="L36" s="191"/>
      <c r="M36" s="188"/>
      <c r="S36"/>
    </row>
    <row r="37" spans="1:19" x14ac:dyDescent="0.35">
      <c r="A37" s="399"/>
      <c r="B37" s="193" t="s">
        <v>155</v>
      </c>
      <c r="C37" s="118"/>
      <c r="D37" s="120"/>
      <c r="E37" s="77"/>
      <c r="F37" s="121"/>
      <c r="G37" s="138"/>
      <c r="H37" s="121"/>
      <c r="I37" s="120"/>
      <c r="J37" s="77"/>
      <c r="K37" s="77"/>
      <c r="L37" s="121"/>
      <c r="M37" s="118"/>
      <c r="S37"/>
    </row>
    <row r="38" spans="1:19" ht="15" thickBot="1" x14ac:dyDescent="0.4">
      <c r="A38" s="400"/>
      <c r="B38" s="194" t="s">
        <v>40</v>
      </c>
      <c r="C38" s="119"/>
      <c r="D38" s="122"/>
      <c r="E38" s="123"/>
      <c r="F38" s="124"/>
      <c r="G38" s="139"/>
      <c r="H38" s="124"/>
      <c r="I38" s="122"/>
      <c r="J38" s="123"/>
      <c r="K38" s="123"/>
      <c r="L38" s="124"/>
      <c r="M38" s="119"/>
      <c r="S38"/>
    </row>
    <row r="39" spans="1:19" ht="15" thickBot="1" x14ac:dyDescent="0.4">
      <c r="A39" s="398" t="s">
        <v>121</v>
      </c>
      <c r="B39" s="179" t="s">
        <v>99</v>
      </c>
      <c r="C39" s="180"/>
      <c r="D39" s="181"/>
      <c r="E39" s="182"/>
      <c r="F39" s="183"/>
      <c r="G39" s="184"/>
      <c r="H39" s="185"/>
      <c r="I39" s="186"/>
      <c r="J39" s="187"/>
      <c r="K39" s="187"/>
      <c r="L39" s="185"/>
      <c r="M39" s="180"/>
      <c r="S39"/>
    </row>
    <row r="40" spans="1:19" ht="15" thickBot="1" x14ac:dyDescent="0.4">
      <c r="A40" s="399"/>
      <c r="B40" s="252" t="s">
        <v>119</v>
      </c>
      <c r="C40" s="247"/>
      <c r="D40" s="248"/>
      <c r="E40" s="249"/>
      <c r="F40" s="250"/>
      <c r="G40" s="251"/>
      <c r="H40" s="250"/>
      <c r="I40" s="248"/>
      <c r="J40" s="249"/>
      <c r="K40" s="249"/>
      <c r="L40" s="250"/>
      <c r="M40" s="247"/>
      <c r="S40"/>
    </row>
    <row r="41" spans="1:19" x14ac:dyDescent="0.35">
      <c r="A41" s="399"/>
      <c r="B41" s="188" t="s">
        <v>39</v>
      </c>
      <c r="C41" s="188"/>
      <c r="D41" s="189"/>
      <c r="E41" s="190"/>
      <c r="F41" s="191"/>
      <c r="G41" s="192"/>
      <c r="H41" s="191"/>
      <c r="I41" s="189"/>
      <c r="J41" s="190"/>
      <c r="K41" s="190"/>
      <c r="L41" s="191"/>
      <c r="M41" s="188"/>
      <c r="S41"/>
    </row>
    <row r="42" spans="1:19" x14ac:dyDescent="0.35">
      <c r="A42" s="399"/>
      <c r="B42" s="193" t="s">
        <v>155</v>
      </c>
      <c r="C42" s="118"/>
      <c r="D42" s="120"/>
      <c r="E42" s="77"/>
      <c r="F42" s="121"/>
      <c r="G42" s="138"/>
      <c r="H42" s="121"/>
      <c r="I42" s="120"/>
      <c r="J42" s="77"/>
      <c r="K42" s="77"/>
      <c r="L42" s="121"/>
      <c r="M42" s="118"/>
      <c r="S42"/>
    </row>
    <row r="43" spans="1:19" ht="15" thickBot="1" x14ac:dyDescent="0.4">
      <c r="A43" s="400"/>
      <c r="B43" s="194" t="s">
        <v>40</v>
      </c>
      <c r="C43" s="119"/>
      <c r="D43" s="122"/>
      <c r="E43" s="123"/>
      <c r="F43" s="124"/>
      <c r="G43" s="139"/>
      <c r="H43" s="124"/>
      <c r="I43" s="122"/>
      <c r="J43" s="123"/>
      <c r="K43" s="123"/>
      <c r="L43" s="124"/>
      <c r="M43" s="119"/>
      <c r="S43"/>
    </row>
    <row r="44" spans="1:19" ht="15" thickBot="1" x14ac:dyDescent="0.4">
      <c r="A44" s="398" t="s">
        <v>122</v>
      </c>
      <c r="B44" s="179" t="s">
        <v>99</v>
      </c>
      <c r="C44" s="180"/>
      <c r="D44" s="181"/>
      <c r="E44" s="182"/>
      <c r="F44" s="183"/>
      <c r="G44" s="184"/>
      <c r="H44" s="185"/>
      <c r="I44" s="186"/>
      <c r="J44" s="187"/>
      <c r="K44" s="187"/>
      <c r="L44" s="185"/>
      <c r="M44" s="180"/>
      <c r="S44"/>
    </row>
    <row r="45" spans="1:19" ht="15" thickBot="1" x14ac:dyDescent="0.4">
      <c r="A45" s="399"/>
      <c r="B45" s="252" t="s">
        <v>119</v>
      </c>
      <c r="C45" s="247"/>
      <c r="D45" s="248"/>
      <c r="E45" s="249"/>
      <c r="F45" s="250"/>
      <c r="G45" s="251"/>
      <c r="H45" s="250"/>
      <c r="I45" s="248"/>
      <c r="J45" s="249"/>
      <c r="K45" s="249"/>
      <c r="L45" s="250"/>
      <c r="M45" s="247"/>
      <c r="S45"/>
    </row>
    <row r="46" spans="1:19" x14ac:dyDescent="0.35">
      <c r="A46" s="399"/>
      <c r="B46" s="188" t="s">
        <v>39</v>
      </c>
      <c r="C46" s="188"/>
      <c r="D46" s="189"/>
      <c r="E46" s="190"/>
      <c r="F46" s="191"/>
      <c r="G46" s="192"/>
      <c r="H46" s="191"/>
      <c r="I46" s="189"/>
      <c r="J46" s="190"/>
      <c r="K46" s="190"/>
      <c r="L46" s="191"/>
      <c r="M46" s="188"/>
      <c r="S46"/>
    </row>
    <row r="47" spans="1:19" x14ac:dyDescent="0.35">
      <c r="A47" s="399"/>
      <c r="B47" s="193" t="s">
        <v>155</v>
      </c>
      <c r="C47" s="118"/>
      <c r="D47" s="120"/>
      <c r="E47" s="77"/>
      <c r="F47" s="121"/>
      <c r="G47" s="138"/>
      <c r="H47" s="121"/>
      <c r="I47" s="120"/>
      <c r="J47" s="77"/>
      <c r="K47" s="77"/>
      <c r="L47" s="121"/>
      <c r="M47" s="118"/>
      <c r="S47"/>
    </row>
    <row r="48" spans="1:19" ht="15" thickBot="1" x14ac:dyDescent="0.4">
      <c r="A48" s="400"/>
      <c r="B48" s="194" t="s">
        <v>40</v>
      </c>
      <c r="C48" s="119"/>
      <c r="D48" s="122"/>
      <c r="E48" s="123"/>
      <c r="F48" s="124"/>
      <c r="G48" s="139"/>
      <c r="H48" s="124"/>
      <c r="I48" s="122"/>
      <c r="J48" s="123"/>
      <c r="K48" s="123"/>
      <c r="L48" s="124"/>
      <c r="M48" s="119"/>
      <c r="S48"/>
    </row>
    <row r="49" spans="1:19" ht="15" thickBot="1" x14ac:dyDescent="0.4">
      <c r="A49" s="398" t="s">
        <v>123</v>
      </c>
      <c r="B49" s="179" t="s">
        <v>99</v>
      </c>
      <c r="C49" s="180"/>
      <c r="D49" s="181"/>
      <c r="E49" s="182"/>
      <c r="F49" s="183"/>
      <c r="G49" s="184"/>
      <c r="H49" s="185"/>
      <c r="I49" s="186"/>
      <c r="J49" s="187"/>
      <c r="K49" s="187"/>
      <c r="L49" s="185"/>
      <c r="M49" s="180"/>
      <c r="S49"/>
    </row>
    <row r="50" spans="1:19" ht="15" thickBot="1" x14ac:dyDescent="0.4">
      <c r="A50" s="399"/>
      <c r="B50" s="252" t="s">
        <v>119</v>
      </c>
      <c r="C50" s="247"/>
      <c r="D50" s="248"/>
      <c r="E50" s="249"/>
      <c r="F50" s="250"/>
      <c r="G50" s="251"/>
      <c r="H50" s="250"/>
      <c r="I50" s="248"/>
      <c r="J50" s="249"/>
      <c r="K50" s="249"/>
      <c r="L50" s="250"/>
      <c r="M50" s="247"/>
      <c r="S50"/>
    </row>
    <row r="51" spans="1:19" x14ac:dyDescent="0.35">
      <c r="A51" s="399"/>
      <c r="B51" s="188" t="s">
        <v>39</v>
      </c>
      <c r="C51" s="188"/>
      <c r="D51" s="189"/>
      <c r="E51" s="190"/>
      <c r="F51" s="191"/>
      <c r="G51" s="192"/>
      <c r="H51" s="191"/>
      <c r="I51" s="189"/>
      <c r="J51" s="190"/>
      <c r="K51" s="190"/>
      <c r="L51" s="191"/>
      <c r="M51" s="188"/>
      <c r="S51"/>
    </row>
    <row r="52" spans="1:19" x14ac:dyDescent="0.35">
      <c r="A52" s="399"/>
      <c r="B52" s="193" t="s">
        <v>155</v>
      </c>
      <c r="C52" s="118"/>
      <c r="D52" s="120"/>
      <c r="E52" s="77"/>
      <c r="F52" s="121"/>
      <c r="G52" s="138"/>
      <c r="H52" s="121"/>
      <c r="I52" s="120"/>
      <c r="J52" s="77"/>
      <c r="K52" s="77"/>
      <c r="L52" s="121"/>
      <c r="M52" s="118"/>
      <c r="S52"/>
    </row>
    <row r="53" spans="1:19" ht="15" thickBot="1" x14ac:dyDescent="0.4">
      <c r="A53" s="400"/>
      <c r="B53" s="194" t="s">
        <v>40</v>
      </c>
      <c r="C53" s="119"/>
      <c r="D53" s="122"/>
      <c r="E53" s="123"/>
      <c r="F53" s="124"/>
      <c r="G53" s="139"/>
      <c r="H53" s="124"/>
      <c r="I53" s="122"/>
      <c r="J53" s="123"/>
      <c r="K53" s="123"/>
      <c r="L53" s="124"/>
      <c r="M53" s="119"/>
      <c r="S53"/>
    </row>
    <row r="54" spans="1:19" ht="15" thickBot="1" x14ac:dyDescent="0.4">
      <c r="A54" s="398" t="s">
        <v>124</v>
      </c>
      <c r="B54" s="179" t="s">
        <v>99</v>
      </c>
      <c r="C54" s="180"/>
      <c r="D54" s="181"/>
      <c r="E54" s="182"/>
      <c r="F54" s="183"/>
      <c r="G54" s="184"/>
      <c r="H54" s="185"/>
      <c r="I54" s="186"/>
      <c r="J54" s="187"/>
      <c r="K54" s="187"/>
      <c r="L54" s="185"/>
      <c r="M54" s="180"/>
      <c r="S54"/>
    </row>
    <row r="55" spans="1:19" ht="15" thickBot="1" x14ac:dyDescent="0.4">
      <c r="A55" s="399"/>
      <c r="B55" s="252" t="s">
        <v>119</v>
      </c>
      <c r="C55" s="247"/>
      <c r="D55" s="248"/>
      <c r="E55" s="249"/>
      <c r="F55" s="250"/>
      <c r="G55" s="251"/>
      <c r="H55" s="250"/>
      <c r="I55" s="248"/>
      <c r="J55" s="249"/>
      <c r="K55" s="249"/>
      <c r="L55" s="250"/>
      <c r="M55" s="247"/>
      <c r="S55"/>
    </row>
    <row r="56" spans="1:19" x14ac:dyDescent="0.35">
      <c r="A56" s="399"/>
      <c r="B56" s="188" t="s">
        <v>39</v>
      </c>
      <c r="C56" s="188"/>
      <c r="D56" s="189"/>
      <c r="E56" s="190"/>
      <c r="F56" s="191"/>
      <c r="G56" s="192"/>
      <c r="H56" s="191"/>
      <c r="I56" s="189"/>
      <c r="J56" s="190"/>
      <c r="K56" s="190"/>
      <c r="L56" s="191"/>
      <c r="M56" s="188"/>
      <c r="S56"/>
    </row>
    <row r="57" spans="1:19" x14ac:dyDescent="0.35">
      <c r="A57" s="399"/>
      <c r="B57" s="193" t="s">
        <v>155</v>
      </c>
      <c r="C57" s="118"/>
      <c r="D57" s="120"/>
      <c r="E57" s="77"/>
      <c r="F57" s="121"/>
      <c r="G57" s="138"/>
      <c r="H57" s="121"/>
      <c r="I57" s="120"/>
      <c r="J57" s="77"/>
      <c r="K57" s="77"/>
      <c r="L57" s="121"/>
      <c r="M57" s="118"/>
      <c r="S57"/>
    </row>
    <row r="58" spans="1:19" ht="15" thickBot="1" x14ac:dyDescent="0.4">
      <c r="A58" s="400"/>
      <c r="B58" s="194" t="s">
        <v>40</v>
      </c>
      <c r="C58" s="119"/>
      <c r="D58" s="122"/>
      <c r="E58" s="123"/>
      <c r="F58" s="124"/>
      <c r="G58" s="139"/>
      <c r="H58" s="124"/>
      <c r="I58" s="122"/>
      <c r="J58" s="123"/>
      <c r="K58" s="123"/>
      <c r="L58" s="124"/>
      <c r="M58" s="119"/>
      <c r="S58"/>
    </row>
    <row r="59" spans="1:19" ht="15" thickBot="1" x14ac:dyDescent="0.4">
      <c r="A59" s="398" t="s">
        <v>125</v>
      </c>
      <c r="B59" s="179" t="s">
        <v>99</v>
      </c>
      <c r="C59" s="180"/>
      <c r="D59" s="181"/>
      <c r="E59" s="182"/>
      <c r="F59" s="183"/>
      <c r="G59" s="184"/>
      <c r="H59" s="185"/>
      <c r="I59" s="186"/>
      <c r="J59" s="187"/>
      <c r="K59" s="187"/>
      <c r="L59" s="185"/>
      <c r="M59" s="180"/>
      <c r="S59"/>
    </row>
    <row r="60" spans="1:19" ht="15" thickBot="1" x14ac:dyDescent="0.4">
      <c r="A60" s="399"/>
      <c r="B60" s="252" t="s">
        <v>119</v>
      </c>
      <c r="C60" s="247"/>
      <c r="D60" s="248"/>
      <c r="E60" s="249"/>
      <c r="F60" s="250"/>
      <c r="G60" s="251"/>
      <c r="H60" s="250"/>
      <c r="I60" s="248"/>
      <c r="J60" s="249"/>
      <c r="K60" s="249"/>
      <c r="L60" s="250"/>
      <c r="M60" s="247"/>
      <c r="S60"/>
    </row>
    <row r="61" spans="1:19" x14ac:dyDescent="0.35">
      <c r="A61" s="399"/>
      <c r="B61" s="188" t="s">
        <v>39</v>
      </c>
      <c r="C61" s="188"/>
      <c r="D61" s="189"/>
      <c r="E61" s="190"/>
      <c r="F61" s="191"/>
      <c r="G61" s="192"/>
      <c r="H61" s="191"/>
      <c r="I61" s="189"/>
      <c r="J61" s="190"/>
      <c r="K61" s="190"/>
      <c r="L61" s="191"/>
      <c r="M61" s="188"/>
      <c r="S61"/>
    </row>
    <row r="62" spans="1:19" x14ac:dyDescent="0.35">
      <c r="A62" s="399"/>
      <c r="B62" s="193" t="s">
        <v>155</v>
      </c>
      <c r="C62" s="118"/>
      <c r="D62" s="120"/>
      <c r="E62" s="77"/>
      <c r="F62" s="121"/>
      <c r="G62" s="138"/>
      <c r="H62" s="121"/>
      <c r="I62" s="120"/>
      <c r="J62" s="77"/>
      <c r="K62" s="77"/>
      <c r="L62" s="121"/>
      <c r="M62" s="118"/>
      <c r="S62"/>
    </row>
    <row r="63" spans="1:19" ht="15" thickBot="1" x14ac:dyDescent="0.4">
      <c r="A63" s="400"/>
      <c r="B63" s="194" t="s">
        <v>40</v>
      </c>
      <c r="C63" s="119"/>
      <c r="D63" s="122"/>
      <c r="E63" s="123"/>
      <c r="F63" s="124"/>
      <c r="G63" s="139"/>
      <c r="H63" s="124"/>
      <c r="I63" s="122"/>
      <c r="J63" s="123"/>
      <c r="K63" s="123"/>
      <c r="L63" s="124"/>
      <c r="M63" s="119"/>
      <c r="S63"/>
    </row>
    <row r="64" spans="1:19" ht="15" thickBot="1" x14ac:dyDescent="0.4">
      <c r="A64" s="398" t="s">
        <v>126</v>
      </c>
      <c r="B64" s="179" t="s">
        <v>99</v>
      </c>
      <c r="C64" s="180"/>
      <c r="D64" s="181"/>
      <c r="E64" s="182"/>
      <c r="F64" s="183"/>
      <c r="G64" s="184"/>
      <c r="H64" s="185"/>
      <c r="I64" s="186"/>
      <c r="J64" s="187"/>
      <c r="K64" s="187"/>
      <c r="L64" s="185"/>
      <c r="M64" s="180"/>
      <c r="S64"/>
    </row>
    <row r="65" spans="1:19" ht="15" thickBot="1" x14ac:dyDescent="0.4">
      <c r="A65" s="399"/>
      <c r="B65" s="252" t="s">
        <v>119</v>
      </c>
      <c r="C65" s="247"/>
      <c r="D65" s="248"/>
      <c r="E65" s="249"/>
      <c r="F65" s="250"/>
      <c r="G65" s="251"/>
      <c r="H65" s="250"/>
      <c r="I65" s="248"/>
      <c r="J65" s="249"/>
      <c r="K65" s="249"/>
      <c r="L65" s="250"/>
      <c r="M65" s="247"/>
      <c r="S65"/>
    </row>
    <row r="66" spans="1:19" x14ac:dyDescent="0.35">
      <c r="A66" s="399"/>
      <c r="B66" s="188" t="s">
        <v>39</v>
      </c>
      <c r="C66" s="188"/>
      <c r="D66" s="189"/>
      <c r="E66" s="190"/>
      <c r="F66" s="191"/>
      <c r="G66" s="192"/>
      <c r="H66" s="191"/>
      <c r="I66" s="189"/>
      <c r="J66" s="190"/>
      <c r="K66" s="190"/>
      <c r="L66" s="191"/>
      <c r="M66" s="188"/>
      <c r="S66"/>
    </row>
    <row r="67" spans="1:19" x14ac:dyDescent="0.35">
      <c r="A67" s="399"/>
      <c r="B67" s="193" t="s">
        <v>155</v>
      </c>
      <c r="C67" s="118"/>
      <c r="D67" s="120"/>
      <c r="E67" s="77"/>
      <c r="F67" s="121"/>
      <c r="G67" s="138"/>
      <c r="H67" s="121"/>
      <c r="I67" s="120"/>
      <c r="J67" s="77"/>
      <c r="K67" s="77"/>
      <c r="L67" s="121"/>
      <c r="M67" s="118"/>
      <c r="S67"/>
    </row>
    <row r="68" spans="1:19" ht="15" thickBot="1" x14ac:dyDescent="0.4">
      <c r="A68" s="400"/>
      <c r="B68" s="194" t="s">
        <v>40</v>
      </c>
      <c r="C68" s="119"/>
      <c r="D68" s="122"/>
      <c r="E68" s="123"/>
      <c r="F68" s="124"/>
      <c r="G68" s="139"/>
      <c r="H68" s="124"/>
      <c r="I68" s="122"/>
      <c r="J68" s="123"/>
      <c r="K68" s="123"/>
      <c r="L68" s="124"/>
      <c r="M68" s="119"/>
      <c r="S68"/>
    </row>
    <row r="69" spans="1:19" ht="15" thickBot="1" x14ac:dyDescent="0.4">
      <c r="A69" s="398" t="s">
        <v>127</v>
      </c>
      <c r="B69" s="179" t="s">
        <v>99</v>
      </c>
      <c r="C69" s="180"/>
      <c r="D69" s="181"/>
      <c r="E69" s="182"/>
      <c r="F69" s="183"/>
      <c r="G69" s="184"/>
      <c r="H69" s="185"/>
      <c r="I69" s="186"/>
      <c r="J69" s="187"/>
      <c r="K69" s="187"/>
      <c r="L69" s="185"/>
      <c r="M69" s="180"/>
      <c r="S69"/>
    </row>
    <row r="70" spans="1:19" ht="15" thickBot="1" x14ac:dyDescent="0.4">
      <c r="A70" s="399"/>
      <c r="B70" s="252" t="s">
        <v>119</v>
      </c>
      <c r="C70" s="247"/>
      <c r="D70" s="248"/>
      <c r="E70" s="249"/>
      <c r="F70" s="250"/>
      <c r="G70" s="251"/>
      <c r="H70" s="250"/>
      <c r="I70" s="248"/>
      <c r="J70" s="249"/>
      <c r="K70" s="249"/>
      <c r="L70" s="250"/>
      <c r="M70" s="247"/>
      <c r="S70"/>
    </row>
    <row r="71" spans="1:19" x14ac:dyDescent="0.35">
      <c r="A71" s="399"/>
      <c r="B71" s="188" t="s">
        <v>39</v>
      </c>
      <c r="C71" s="188"/>
      <c r="D71" s="189"/>
      <c r="E71" s="190"/>
      <c r="F71" s="191"/>
      <c r="G71" s="192"/>
      <c r="H71" s="191"/>
      <c r="I71" s="189"/>
      <c r="J71" s="190"/>
      <c r="K71" s="190"/>
      <c r="L71" s="191"/>
      <c r="M71" s="188"/>
      <c r="S71"/>
    </row>
    <row r="72" spans="1:19" x14ac:dyDescent="0.35">
      <c r="A72" s="399"/>
      <c r="B72" s="193" t="s">
        <v>155</v>
      </c>
      <c r="C72" s="118"/>
      <c r="D72" s="120"/>
      <c r="E72" s="77"/>
      <c r="F72" s="121"/>
      <c r="G72" s="138"/>
      <c r="H72" s="121"/>
      <c r="I72" s="120"/>
      <c r="J72" s="77"/>
      <c r="K72" s="77"/>
      <c r="L72" s="121"/>
      <c r="M72" s="118"/>
      <c r="S72"/>
    </row>
    <row r="73" spans="1:19" ht="15" thickBot="1" x14ac:dyDescent="0.4">
      <c r="A73" s="400"/>
      <c r="B73" s="194" t="s">
        <v>40</v>
      </c>
      <c r="C73" s="119"/>
      <c r="D73" s="122"/>
      <c r="E73" s="123"/>
      <c r="F73" s="124"/>
      <c r="G73" s="139"/>
      <c r="H73" s="124"/>
      <c r="I73" s="122"/>
      <c r="J73" s="123"/>
      <c r="K73" s="123"/>
      <c r="L73" s="124"/>
      <c r="M73" s="119"/>
      <c r="S73"/>
    </row>
    <row r="74" spans="1:19" ht="15" thickBot="1" x14ac:dyDescent="0.4">
      <c r="S74"/>
    </row>
    <row r="75" spans="1:19" ht="29.15" customHeight="1" thickBot="1" x14ac:dyDescent="0.7">
      <c r="A75" s="339" t="s">
        <v>89</v>
      </c>
      <c r="B75" s="340"/>
      <c r="C75" s="340"/>
      <c r="D75" s="340"/>
      <c r="E75" s="340"/>
      <c r="F75" s="340"/>
      <c r="G75" s="340"/>
      <c r="H75" s="340"/>
      <c r="I75" s="340"/>
      <c r="J75" s="340"/>
      <c r="K75" s="340"/>
      <c r="L75" s="340"/>
      <c r="M75" s="341"/>
      <c r="S75"/>
    </row>
    <row r="76" spans="1:19" ht="24.65" customHeight="1" thickBot="1" x14ac:dyDescent="0.4">
      <c r="A76" s="140"/>
      <c r="B76" s="406" t="s">
        <v>102</v>
      </c>
      <c r="C76" s="407"/>
      <c r="D76" s="407"/>
      <c r="E76" s="407"/>
      <c r="F76" s="408"/>
      <c r="G76" s="6"/>
      <c r="H76" s="6"/>
      <c r="I76" s="6"/>
      <c r="J76" s="6"/>
      <c r="K76" s="6"/>
      <c r="L76" s="6"/>
      <c r="M76" s="56"/>
      <c r="S76"/>
    </row>
    <row r="77" spans="1:19" x14ac:dyDescent="0.35">
      <c r="A77" s="140"/>
      <c r="B77" s="417" t="s">
        <v>103</v>
      </c>
      <c r="C77" s="418"/>
      <c r="D77" s="128"/>
      <c r="E77" s="129"/>
      <c r="F77" s="130"/>
      <c r="G77" s="6"/>
      <c r="H77" s="6"/>
      <c r="I77" s="6"/>
      <c r="J77" s="6"/>
      <c r="K77" s="6"/>
      <c r="L77" s="6"/>
      <c r="M77" s="56"/>
      <c r="S77"/>
    </row>
    <row r="78" spans="1:19" x14ac:dyDescent="0.35">
      <c r="A78" s="140"/>
      <c r="B78" s="419" t="s">
        <v>104</v>
      </c>
      <c r="C78" s="420"/>
      <c r="D78" s="131"/>
      <c r="E78" s="3"/>
      <c r="F78" s="132"/>
      <c r="G78" s="6"/>
      <c r="H78" s="6"/>
      <c r="I78" s="6"/>
      <c r="J78" s="6"/>
      <c r="K78" s="6"/>
      <c r="L78" s="6"/>
      <c r="M78" s="56"/>
      <c r="S78"/>
    </row>
    <row r="79" spans="1:19" ht="15" thickBot="1" x14ac:dyDescent="0.4">
      <c r="A79" s="140"/>
      <c r="B79" s="421" t="s">
        <v>105</v>
      </c>
      <c r="C79" s="422"/>
      <c r="D79" s="133"/>
      <c r="E79" s="134"/>
      <c r="F79" s="88"/>
      <c r="G79" s="6"/>
      <c r="H79" s="6"/>
      <c r="I79" s="6"/>
      <c r="J79" s="6"/>
      <c r="K79" s="6"/>
      <c r="L79" s="6"/>
      <c r="M79" s="56"/>
      <c r="S79"/>
    </row>
    <row r="80" spans="1:19" ht="29.5" customHeight="1" thickBot="1" x14ac:dyDescent="0.4">
      <c r="A80" s="409" t="s">
        <v>106</v>
      </c>
      <c r="B80" s="410"/>
      <c r="C80" s="410"/>
      <c r="D80" s="410"/>
      <c r="E80" s="410"/>
      <c r="F80" s="410"/>
      <c r="G80" s="410"/>
      <c r="H80" s="410"/>
      <c r="I80" s="410"/>
      <c r="J80" s="410"/>
      <c r="K80" s="410"/>
      <c r="L80" s="410"/>
      <c r="M80" s="411"/>
      <c r="S80"/>
    </row>
    <row r="81" spans="1:19" s="127" customFormat="1" ht="22.4" customHeight="1" thickBot="1" x14ac:dyDescent="0.4">
      <c r="A81" s="141"/>
      <c r="B81" s="142"/>
      <c r="C81" s="412" t="s">
        <v>177</v>
      </c>
      <c r="D81" s="403" t="s">
        <v>96</v>
      </c>
      <c r="E81" s="404"/>
      <c r="F81" s="404"/>
      <c r="G81" s="404"/>
      <c r="H81" s="405"/>
      <c r="I81" s="414" t="s">
        <v>97</v>
      </c>
      <c r="J81" s="415"/>
      <c r="K81" s="415"/>
      <c r="L81" s="416"/>
      <c r="M81" s="412" t="s">
        <v>178</v>
      </c>
    </row>
    <row r="82" spans="1:19" s="127" customFormat="1" ht="22.4" customHeight="1" thickBot="1" x14ac:dyDescent="0.4">
      <c r="A82" s="141"/>
      <c r="B82" s="142"/>
      <c r="C82" s="413"/>
      <c r="D82" s="406" t="s">
        <v>128</v>
      </c>
      <c r="E82" s="407"/>
      <c r="F82" s="407"/>
      <c r="G82" s="195" t="s">
        <v>108</v>
      </c>
      <c r="H82" s="196" t="s">
        <v>109</v>
      </c>
      <c r="I82" s="197" t="s">
        <v>16</v>
      </c>
      <c r="J82" s="198" t="s">
        <v>3</v>
      </c>
      <c r="K82" s="198" t="s">
        <v>41</v>
      </c>
      <c r="L82" s="199" t="s">
        <v>42</v>
      </c>
      <c r="M82" s="413"/>
    </row>
    <row r="83" spans="1:19" ht="15" thickBot="1" x14ac:dyDescent="0.4">
      <c r="A83" s="398">
        <v>2022</v>
      </c>
      <c r="B83" s="252" t="s">
        <v>119</v>
      </c>
      <c r="C83" s="247"/>
      <c r="D83" s="248"/>
      <c r="E83" s="249"/>
      <c r="F83" s="250"/>
      <c r="G83" s="251"/>
      <c r="H83" s="250"/>
      <c r="I83" s="248"/>
      <c r="J83" s="249"/>
      <c r="K83" s="249"/>
      <c r="L83" s="250"/>
      <c r="M83" s="247"/>
      <c r="S83"/>
    </row>
    <row r="84" spans="1:19" x14ac:dyDescent="0.35">
      <c r="A84" s="399"/>
      <c r="B84" s="188" t="s">
        <v>39</v>
      </c>
      <c r="C84" s="188"/>
      <c r="D84" s="189"/>
      <c r="E84" s="190"/>
      <c r="F84" s="191"/>
      <c r="G84" s="192"/>
      <c r="H84" s="191"/>
      <c r="I84" s="189"/>
      <c r="J84" s="190"/>
      <c r="K84" s="190"/>
      <c r="L84" s="191"/>
      <c r="M84" s="188"/>
      <c r="S84"/>
    </row>
    <row r="85" spans="1:19" x14ac:dyDescent="0.35">
      <c r="A85" s="399"/>
      <c r="B85" s="193" t="s">
        <v>155</v>
      </c>
      <c r="C85" s="118"/>
      <c r="D85" s="120"/>
      <c r="E85" s="77"/>
      <c r="F85" s="121"/>
      <c r="G85" s="138"/>
      <c r="H85" s="121"/>
      <c r="I85" s="77"/>
      <c r="J85" s="77"/>
      <c r="K85" s="77"/>
      <c r="L85" s="77"/>
      <c r="M85" s="118"/>
      <c r="S85"/>
    </row>
    <row r="86" spans="1:19" ht="15" thickBot="1" x14ac:dyDescent="0.4">
      <c r="A86" s="400"/>
      <c r="B86" s="194" t="s">
        <v>40</v>
      </c>
      <c r="C86" s="119"/>
      <c r="D86" s="122"/>
      <c r="E86" s="123"/>
      <c r="F86" s="124"/>
      <c r="G86" s="139"/>
      <c r="H86" s="124"/>
      <c r="I86" s="122"/>
      <c r="J86" s="123"/>
      <c r="K86" s="123"/>
      <c r="L86" s="124"/>
      <c r="M86" s="119"/>
    </row>
  </sheetData>
  <mergeCells count="41">
    <mergeCell ref="A59:A63"/>
    <mergeCell ref="A64:A68"/>
    <mergeCell ref="A69:A73"/>
    <mergeCell ref="A83:A86"/>
    <mergeCell ref="D81:H81"/>
    <mergeCell ref="D82:F82"/>
    <mergeCell ref="B76:F76"/>
    <mergeCell ref="A75:M75"/>
    <mergeCell ref="A80:M80"/>
    <mergeCell ref="M81:M82"/>
    <mergeCell ref="I81:L81"/>
    <mergeCell ref="C81:C82"/>
    <mergeCell ref="B77:C77"/>
    <mergeCell ref="B78:C78"/>
    <mergeCell ref="B79:C79"/>
    <mergeCell ref="A34:A38"/>
    <mergeCell ref="A39:A43"/>
    <mergeCell ref="A44:A48"/>
    <mergeCell ref="A49:A53"/>
    <mergeCell ref="A54:A58"/>
    <mergeCell ref="A14:A18"/>
    <mergeCell ref="L11:L12"/>
    <mergeCell ref="A19:A23"/>
    <mergeCell ref="A24:A28"/>
    <mergeCell ref="A29:A33"/>
    <mergeCell ref="A1:N1"/>
    <mergeCell ref="A2:N2"/>
    <mergeCell ref="I10:L10"/>
    <mergeCell ref="C10:C13"/>
    <mergeCell ref="A3:C3"/>
    <mergeCell ref="D12:E12"/>
    <mergeCell ref="D10:H10"/>
    <mergeCell ref="D11:F11"/>
    <mergeCell ref="A9:M9"/>
    <mergeCell ref="G11:H11"/>
    <mergeCell ref="G12:G13"/>
    <mergeCell ref="H12:H13"/>
    <mergeCell ref="M10:M13"/>
    <mergeCell ref="I11:I12"/>
    <mergeCell ref="J11:J12"/>
    <mergeCell ref="K11:K12"/>
  </mergeCells>
  <phoneticPr fontId="7" type="noConversion"/>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975B8C-6D40-400D-97CD-0464150FCFEE}">
  <dimension ref="B2:E10"/>
  <sheetViews>
    <sheetView workbookViewId="0">
      <selection activeCell="B7" sqref="B7"/>
    </sheetView>
  </sheetViews>
  <sheetFormatPr defaultRowHeight="14.5" x14ac:dyDescent="0.35"/>
  <cols>
    <col min="2" max="2" width="18.54296875" customWidth="1"/>
    <col min="3" max="3" width="18" customWidth="1"/>
  </cols>
  <sheetData>
    <row r="2" spans="2:5" x14ac:dyDescent="0.35">
      <c r="B2" t="s">
        <v>19</v>
      </c>
      <c r="C2" t="s">
        <v>20</v>
      </c>
    </row>
    <row r="3" spans="2:5" x14ac:dyDescent="0.35">
      <c r="B3" t="s">
        <v>21</v>
      </c>
      <c r="C3" t="s">
        <v>31</v>
      </c>
      <c r="E3" t="s">
        <v>33</v>
      </c>
    </row>
    <row r="4" spans="2:5" x14ac:dyDescent="0.35">
      <c r="B4" t="s">
        <v>48</v>
      </c>
      <c r="C4" t="s">
        <v>3</v>
      </c>
      <c r="E4" t="s">
        <v>34</v>
      </c>
    </row>
    <row r="5" spans="2:5" x14ac:dyDescent="0.35">
      <c r="B5" t="s">
        <v>26</v>
      </c>
      <c r="C5" t="s">
        <v>22</v>
      </c>
    </row>
    <row r="6" spans="2:5" x14ac:dyDescent="0.35">
      <c r="B6" t="s">
        <v>27</v>
      </c>
      <c r="C6" t="s">
        <v>2</v>
      </c>
    </row>
    <row r="7" spans="2:5" x14ac:dyDescent="0.35">
      <c r="B7" t="s">
        <v>28</v>
      </c>
      <c r="C7" t="s">
        <v>30</v>
      </c>
    </row>
    <row r="8" spans="2:5" x14ac:dyDescent="0.35">
      <c r="B8" t="s">
        <v>29</v>
      </c>
      <c r="C8" t="s">
        <v>23</v>
      </c>
    </row>
    <row r="9" spans="2:5" x14ac:dyDescent="0.35">
      <c r="C9" t="s">
        <v>24</v>
      </c>
    </row>
    <row r="10" spans="2:5" x14ac:dyDescent="0.35">
      <c r="C10" t="s">
        <v>25</v>
      </c>
    </row>
  </sheetData>
  <dataValidations count="1">
    <dataValidation type="list" allowBlank="1" showInputMessage="1" showErrorMessage="1" sqref="B2:B8" xr:uid="{6B61DF8B-1CFC-4E69-81F6-D70726045DF8}">
      <formula1>$B$3:$B$8</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Instructions</vt:lpstr>
      <vt:lpstr>Licence holder details</vt:lpstr>
      <vt:lpstr>Supply pathways</vt:lpstr>
      <vt:lpstr>Crops - Medicinal</vt:lpstr>
      <vt:lpstr>Crops - Scientific</vt:lpstr>
      <vt:lpstr>Cannabis stock &gt;1% THC </vt:lpstr>
      <vt:lpstr>Cannabis stock ≤1% THC </vt:lpstr>
      <vt:lpstr>Cannabis Resin stock </vt:lpstr>
      <vt:lpstr>Manufacturing</vt:lpstr>
      <vt:lpstr>Table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JONES, Darren</dc:creator>
  <cp:lastModifiedBy>PROUDFOOT, Cassandra</cp:lastModifiedBy>
  <dcterms:created xsi:type="dcterms:W3CDTF">2021-07-19T04:00:31Z</dcterms:created>
  <dcterms:modified xsi:type="dcterms:W3CDTF">2022-10-11T00:41:31Z</dcterms:modified>
</cp:coreProperties>
</file>